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2540"/>
  </bookViews>
  <sheets>
    <sheet name="Sheet1" sheetId="1" r:id="rId1"/>
  </sheets>
  <definedNames>
    <definedName name="_xlnm._FilterDatabase" localSheetId="0" hidden="1">Sheet1!$B$1:$O$114</definedName>
    <definedName name="_xlnm.Print_Titles" localSheetId="0">Sheet1!$1:$3</definedName>
  </definedNames>
  <calcPr calcId="144525" concurrentCalc="0"/>
</workbook>
</file>

<file path=xl/sharedStrings.xml><?xml version="1.0" encoding="utf-8"?>
<sst xmlns="http://schemas.openxmlformats.org/spreadsheetml/2006/main" count="959" uniqueCount="277">
  <si>
    <t>西昌学院教材征订表</t>
  </si>
  <si>
    <t>二级学院名称：信息技术学院                        经办人签字（联系电话）：陈世琼                                 二级学院教学主管领导签字：             董加强                                                                                      征订时间：2024年12 月20日</t>
  </si>
  <si>
    <t>序号</t>
  </si>
  <si>
    <t>年级</t>
  </si>
  <si>
    <t>专业班级</t>
  </si>
  <si>
    <t>教材名称</t>
  </si>
  <si>
    <t>课程名称</t>
  </si>
  <si>
    <t>教材属性</t>
  </si>
  <si>
    <t>ISBN</t>
  </si>
  <si>
    <t>出版社</t>
  </si>
  <si>
    <t>作者</t>
  </si>
  <si>
    <t>单价</t>
  </si>
  <si>
    <t>学生用量</t>
  </si>
  <si>
    <t>教师用量</t>
  </si>
  <si>
    <t>合计</t>
  </si>
  <si>
    <t>学生签字</t>
  </si>
  <si>
    <t>备注</t>
  </si>
  <si>
    <t>任课教师</t>
  </si>
  <si>
    <t>2023</t>
  </si>
  <si>
    <t>电子科学与技术1班</t>
  </si>
  <si>
    <t>信号与系统（MATLAB版·微课视频版·第2版），2024</t>
  </si>
  <si>
    <t>信号与系统</t>
  </si>
  <si>
    <t>教育部高等学校电子信息类专业教学指导委员会规划教材。高等学校电子信息类专业系列教材•新形态教材。本书主编荣获首届“全国优秀教材奖全国教材建设先进个人”。国家级一流本科课程建设教材。</t>
  </si>
  <si>
    <t>9787302658368</t>
  </si>
  <si>
    <t>北京:清华大学出版社</t>
  </si>
  <si>
    <t>汤全武、李 虹、宋佳乾、汤哲君、李春树、车 进</t>
  </si>
  <si>
    <t>69</t>
  </si>
  <si>
    <t>邹传云</t>
  </si>
  <si>
    <t>微型计算机原理与接口技术（第3版）</t>
  </si>
  <si>
    <t>微型计算机原理与接口技术</t>
  </si>
  <si>
    <t>“十一五”普通高等教育本科国家级规划教材</t>
  </si>
  <si>
    <t>9787030756398</t>
  </si>
  <si>
    <t>科学出版社</t>
  </si>
  <si>
    <t>赵宏伟</t>
  </si>
  <si>
    <t>64.00</t>
  </si>
  <si>
    <t>欧国建</t>
  </si>
  <si>
    <t>电磁场与电磁波</t>
  </si>
  <si>
    <t>国家＂十一五＂规划教材</t>
  </si>
  <si>
    <t>978-7-04-052518-2</t>
  </si>
  <si>
    <t>高等教育出版社</t>
  </si>
  <si>
    <t>谢处方等</t>
  </si>
  <si>
    <t>51.00</t>
  </si>
  <si>
    <t>柯亨玉</t>
  </si>
  <si>
    <t>电子技术课程设计</t>
  </si>
  <si>
    <t>电子技术基础综合实习</t>
  </si>
  <si>
    <t>安徽省高等学校“十二五”规划教材</t>
  </si>
  <si>
    <t>9787566415066</t>
  </si>
  <si>
    <t>安徽大学出版社</t>
  </si>
  <si>
    <t>吴扬</t>
  </si>
  <si>
    <t>42</t>
  </si>
  <si>
    <t>曹桂铭</t>
  </si>
  <si>
    <t>数学建模算法与应用（第3版）</t>
  </si>
  <si>
    <t>数学建模</t>
  </si>
  <si>
    <t>“十三五”普通高等教育规划教材</t>
  </si>
  <si>
    <t>9787118122787</t>
  </si>
  <si>
    <t>国防工业出版社</t>
  </si>
  <si>
    <t>司守奎，孙玺菁</t>
  </si>
  <si>
    <t>69.8</t>
  </si>
  <si>
    <t>程霄</t>
  </si>
  <si>
    <t>数字电子技术</t>
  </si>
  <si>
    <t>十一五国家级规划教材</t>
  </si>
  <si>
    <t>9787560635491</t>
  </si>
  <si>
    <t>西安电子科技大学出版社</t>
  </si>
  <si>
    <t>江晓安，周慧鑫</t>
  </si>
  <si>
    <t>28</t>
  </si>
  <si>
    <t>周聘麟</t>
  </si>
  <si>
    <t>2024</t>
  </si>
  <si>
    <t>C语言程序设计教程（第3版）</t>
  </si>
  <si>
    <t>高级语言程序设计</t>
  </si>
  <si>
    <t>普通高等教育“十一五”国家级规划教材</t>
  </si>
  <si>
    <t>9787302571179</t>
  </si>
  <si>
    <t>清华大学出版社</t>
  </si>
  <si>
    <t>王敬华，林萍</t>
  </si>
  <si>
    <t>韩德</t>
  </si>
  <si>
    <t>电路分析</t>
  </si>
  <si>
    <t>21世纪规划教材</t>
  </si>
  <si>
    <t>9787560392899</t>
  </si>
  <si>
    <t>哈尔滨工业大学出版社</t>
  </si>
  <si>
    <t>王欣</t>
  </si>
  <si>
    <t>刘亚军</t>
  </si>
  <si>
    <t>高等数学（下）（第八版）</t>
  </si>
  <si>
    <t>高等数学AII</t>
  </si>
  <si>
    <t>“十二五”普通高等教育本科国家级规划教材</t>
  </si>
  <si>
    <t>9787040588682</t>
  </si>
  <si>
    <t>高教出版社</t>
  </si>
  <si>
    <t>同济大学数学科学学院</t>
  </si>
  <si>
    <t>何锡亮</t>
  </si>
  <si>
    <t>线性代数(第七版）</t>
  </si>
  <si>
    <t>线性代数A</t>
  </si>
  <si>
    <t>陈婉如</t>
  </si>
  <si>
    <t>普通物理学（第八版）上下册</t>
  </si>
  <si>
    <t>大学物理AI</t>
  </si>
  <si>
    <t>“十二五”普通高等教育本科重点规划教材</t>
  </si>
  <si>
    <t>上册：9787040578904        下册：9787040585704</t>
  </si>
  <si>
    <t>程守洙，江之永</t>
  </si>
  <si>
    <t>上册：55          下册：39</t>
  </si>
  <si>
    <t>孟庆云</t>
  </si>
  <si>
    <t>2022</t>
  </si>
  <si>
    <t>电子信息工程专业1班</t>
  </si>
  <si>
    <t>ARM Cortex-M4嵌入式系统原理及应用——基于STM32F407微控制器的HAL库开发</t>
  </si>
  <si>
    <t>嵌入式系统</t>
  </si>
  <si>
    <t>新工科系列教材</t>
  </si>
  <si>
    <t>9787302656722</t>
  </si>
  <si>
    <t>黄克亚</t>
  </si>
  <si>
    <t>本书是畅销图书全新升级，累计销售10万余册，100多所高校选用及馆藏，是嵌入式开发的优秀读物</t>
  </si>
  <si>
    <t>邱云</t>
  </si>
  <si>
    <t>EDA技术及应用（第2版）</t>
  </si>
  <si>
    <t>EDA技术及应用</t>
  </si>
  <si>
    <t>教育部高等学校电子信息类专业教学指导委员会规划教材</t>
  </si>
  <si>
    <t>9787302592419</t>
  </si>
  <si>
    <t>张瑾，李泽光，韩睿，孙芹芝</t>
  </si>
  <si>
    <t>钟月丽</t>
  </si>
  <si>
    <t>传感器原理及应用(第5版)</t>
  </si>
  <si>
    <t>传感器原理及应用</t>
  </si>
  <si>
    <t>9787561869857</t>
  </si>
  <si>
    <t>天津大学出版社</t>
  </si>
  <si>
    <t>王化祥，崔自强</t>
  </si>
  <si>
    <t>计算机网络（第8版）</t>
  </si>
  <si>
    <t>计算机通信与网络</t>
  </si>
  <si>
    <t>9787121411748</t>
  </si>
  <si>
    <t>电子工业出版社</t>
  </si>
  <si>
    <t>谢希仁</t>
  </si>
  <si>
    <t>张健</t>
  </si>
  <si>
    <t>嵌入式微处理器原理与应用</t>
  </si>
  <si>
    <t>微处理器应用课程设计</t>
  </si>
  <si>
    <t>“十三五”普通高等教育本科国家级规划教材</t>
  </si>
  <si>
    <t>9787568047104</t>
  </si>
  <si>
    <t>华中科技大学</t>
  </si>
  <si>
    <t>赵志鹏</t>
  </si>
  <si>
    <t>黎安庆</t>
  </si>
  <si>
    <t>通信原理简明教程 第2版</t>
  </si>
  <si>
    <t>通信原理</t>
  </si>
  <si>
    <t>普通高等教育电子信息类系列教材</t>
  </si>
  <si>
    <t>9787111743897</t>
  </si>
  <si>
    <t>机械工业出版社</t>
  </si>
  <si>
    <t>黄葆华，沈忠良，张伟明</t>
  </si>
  <si>
    <t>叶长青</t>
  </si>
  <si>
    <t>通信原理教程（第5版）</t>
  </si>
  <si>
    <t>普通高等教育“十一五”国家级规划教材 　信息与通信工程专业核心教材</t>
  </si>
  <si>
    <t>9787121455308</t>
  </si>
  <si>
    <t>樊昌信</t>
  </si>
  <si>
    <t>教师参考书，学生不订</t>
  </si>
  <si>
    <t>电磁场与电磁波（第五版）</t>
  </si>
  <si>
    <t>“十一五”普通高等教育国家级规划教材</t>
  </si>
  <si>
    <t>9787040525182</t>
  </si>
  <si>
    <t>谢处方，饶克谨，杨显清，赵家升</t>
  </si>
  <si>
    <t>基于ARM的微机原理与接口技术——STM32嵌入式系统架构、编程与应用（第2版·微课视频版）</t>
  </si>
  <si>
    <t>9787302667346</t>
  </si>
  <si>
    <t>陈桂友</t>
  </si>
  <si>
    <t>嵌入式数据库设计与应用</t>
  </si>
  <si>
    <t>数据库技术及应用</t>
  </si>
  <si>
    <t>9787302579762</t>
  </si>
  <si>
    <t>王剑，刘鹏，孙庆生</t>
  </si>
  <si>
    <t>唐承佳</t>
  </si>
  <si>
    <t xml:space="preserve"> 国防工业出版社</t>
  </si>
  <si>
    <t>微型计算机原理与接口技术（第5版）</t>
  </si>
  <si>
    <t>全国高等学校计算机教育研究会“十四五”规划教材</t>
  </si>
  <si>
    <t>9787302607588</t>
  </si>
  <si>
    <t>吴宁，闫相国</t>
  </si>
  <si>
    <t>信号与线性系统分析（第5版）</t>
  </si>
  <si>
    <t>普通高等教育“十五”国家级规划教材</t>
  </si>
  <si>
    <t>9787040513110</t>
  </si>
  <si>
    <t>吴大正，杨林耀，张永瑞，王松林，郭宝龙</t>
  </si>
  <si>
    <t>何龙科</t>
  </si>
  <si>
    <t>高等数学习题全解指导下册 同济·第八版</t>
  </si>
  <si>
    <t>9787040604221</t>
  </si>
  <si>
    <t>冯江平</t>
  </si>
  <si>
    <t>电子信息工程专业2班</t>
  </si>
  <si>
    <t>通信原理实用教程——使用MATLAB仿真与分析</t>
  </si>
  <si>
    <t>高等学校电子信息类专业系列教材·新形态教材</t>
  </si>
  <si>
    <t>9787302602484</t>
  </si>
  <si>
    <t>向军</t>
  </si>
  <si>
    <t>普通高等教育“十一”国家级规划教材</t>
  </si>
  <si>
    <t>谢处方，饶克谨，杨显清，赵家升，等</t>
  </si>
  <si>
    <t>邓罗根</t>
  </si>
  <si>
    <t>全国高等学校计算机教育研究会“十四五规划教材</t>
  </si>
  <si>
    <t>微型计算机原理与接口技术题解及实验指导（第5版）</t>
  </si>
  <si>
    <t>9787302639527</t>
  </si>
  <si>
    <t>吴宁</t>
  </si>
  <si>
    <t>计算机科学与技术1班</t>
  </si>
  <si>
    <t>计算机组成原理（第3版）</t>
  </si>
  <si>
    <t>计算机组成原理与接口技术</t>
  </si>
  <si>
    <t>十二五普通高等教育国家级规划教材</t>
  </si>
  <si>
    <t>9787040545180</t>
  </si>
  <si>
    <t>唐朔飞</t>
  </si>
  <si>
    <t>陈智敏</t>
  </si>
  <si>
    <t>计算机组成原理实验教程</t>
  </si>
  <si>
    <t>9787302584568</t>
  </si>
  <si>
    <t>张雯雰</t>
  </si>
  <si>
    <t>“多思虚拟实验系统”配套使用教材，便于开展线上实验教学</t>
  </si>
  <si>
    <t>计算机组成原理实验指导与习题解析</t>
  </si>
  <si>
    <t>教育部高等学校软件工程专业教学指导委员会软件工程专业系列教材</t>
  </si>
  <si>
    <t>9787115582720</t>
  </si>
  <si>
    <t>人民邮电出版社</t>
  </si>
  <si>
    <t>谭志虎</t>
  </si>
  <si>
    <t>Java Web项目化设计实践教程（普通高等教育软件工程专业教材）</t>
  </si>
  <si>
    <t>Java Web程序设计</t>
  </si>
  <si>
    <t>9787522623931</t>
  </si>
  <si>
    <t>中国水利水电</t>
  </si>
  <si>
    <t>曾陈萍，邱云 等</t>
  </si>
  <si>
    <t>普通高等教育软件工程专业教材、自编教材</t>
  </si>
  <si>
    <t>计算机信息安全技术</t>
  </si>
  <si>
    <t>信息安全</t>
  </si>
  <si>
    <t>21世纪高等学校信息安全专业规划教材</t>
  </si>
  <si>
    <t>9787302278849</t>
  </si>
  <si>
    <t xml:space="preserve">清华大学出版社 </t>
  </si>
  <si>
    <t>付永钢 著</t>
  </si>
  <si>
    <t>钟黔川</t>
  </si>
  <si>
    <t>NoSQL数据库从入门到实战</t>
  </si>
  <si>
    <t>大型数据库应用实训</t>
  </si>
  <si>
    <t>9787302609490</t>
  </si>
  <si>
    <t>吕云翔等</t>
  </si>
  <si>
    <t>实用软件工程</t>
  </si>
  <si>
    <t>软件工程</t>
  </si>
  <si>
    <t>21世纪高等学校计算机规划教材</t>
  </si>
  <si>
    <t>9787115524737</t>
  </si>
  <si>
    <t>吕云翔</t>
  </si>
  <si>
    <t>张彝</t>
  </si>
  <si>
    <t>编译原理教程（第四版）</t>
  </si>
  <si>
    <t>编译原理</t>
  </si>
  <si>
    <t>9787560635682</t>
  </si>
  <si>
    <t>胡元义</t>
  </si>
  <si>
    <t>郭湫艳</t>
  </si>
  <si>
    <t>计算机科学与技术2班</t>
  </si>
  <si>
    <t>陈世琼</t>
  </si>
  <si>
    <t>付璐霞</t>
  </si>
  <si>
    <t>张丹</t>
  </si>
  <si>
    <t>计算机科学与技术3班</t>
  </si>
  <si>
    <t>信息安全基础</t>
  </si>
  <si>
    <t>数学建模模型与案例精讲</t>
  </si>
  <si>
    <t>国家级一流本科课程配套教材</t>
  </si>
  <si>
    <t>9787121461927</t>
  </si>
  <si>
    <t>肖华勇</t>
  </si>
  <si>
    <t>汤强</t>
  </si>
  <si>
    <t>数据结构教程（第6版）</t>
  </si>
  <si>
    <t>数据结构与算法</t>
  </si>
  <si>
    <t>9787302595397</t>
  </si>
  <si>
    <t>李春葆等</t>
  </si>
  <si>
    <t>董加强</t>
  </si>
  <si>
    <t>数据结构教程上机实验指导（第6版）</t>
  </si>
  <si>
    <t>9787302597100</t>
  </si>
  <si>
    <t>数据库系统原理</t>
  </si>
  <si>
    <t>数据库原理及应用</t>
  </si>
  <si>
    <t>高等学校计算机专业核心课名师精品系列教材</t>
  </si>
  <si>
    <t xml:space="preserve"> 人民邮电出版社</t>
  </si>
  <si>
    <t xml:space="preserve">林子雨 </t>
  </si>
  <si>
    <t>岳付强</t>
  </si>
  <si>
    <t xml:space="preserve">SQL Server 2019数据库实战教程 </t>
  </si>
  <si>
    <t>水利水电出版社</t>
  </si>
  <si>
    <t>岳付强、曾陈萍、唐承佳</t>
  </si>
  <si>
    <t>自编教材</t>
  </si>
  <si>
    <t>java 2 实用教程 （第6版）</t>
  </si>
  <si>
    <t>java高级编程</t>
  </si>
  <si>
    <t>9787302575443</t>
  </si>
  <si>
    <t>耿祥义 张跃平</t>
  </si>
  <si>
    <t>离散数学</t>
  </si>
  <si>
    <t>21世纪高等学校计算机基础实用规划教材</t>
  </si>
  <si>
    <t>9787302560098</t>
  </si>
  <si>
    <t>谢美萍、陈媛</t>
  </si>
  <si>
    <t>吴成茂</t>
  </si>
  <si>
    <t>黎华</t>
  </si>
  <si>
    <t>高谐林</t>
  </si>
  <si>
    <t>Python语言程序设计基础</t>
  </si>
  <si>
    <t>Python程序设计</t>
  </si>
  <si>
    <t>教育部大学计算机课程改革项目规划教材</t>
  </si>
  <si>
    <t>9787040471700</t>
  </si>
  <si>
    <t>嵩天 等</t>
  </si>
  <si>
    <t>李军</t>
  </si>
  <si>
    <t>Web前端开发技术HTML5、CSS3、JavaScript</t>
  </si>
  <si>
    <t>Web前端编程</t>
  </si>
  <si>
    <t>国家级实验教学示范中心联席会计算机学科组“十四五”规划教材</t>
  </si>
  <si>
    <t>9787302615446</t>
  </si>
  <si>
    <t>储久良</t>
  </si>
  <si>
    <t>王玉涵</t>
  </si>
  <si>
    <t>程重雄</t>
  </si>
  <si>
    <t>计算机科学与技术4班</t>
  </si>
  <si>
    <t>刘仲义</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</si>
</sst>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5">
    <font>
      <sz val="11"/>
      <color theme="1"/>
      <name val="宋体"/>
      <charset val="134"/>
      <scheme val="minor"/>
    </font>
    <font>
      <sz val="10"/>
      <color theme="1"/>
      <name val="宋体"/>
      <charset val="134"/>
      <scheme val="minor"/>
    </font>
    <font>
      <b/>
      <sz val="18"/>
      <color theme="1"/>
      <name val="Microsoft YaHei"/>
      <charset val="134"/>
    </font>
    <font>
      <sz val="11"/>
      <color theme="1"/>
      <name val="Microsoft YaHei"/>
      <charset val="134"/>
    </font>
    <font>
      <sz val="10"/>
      <color theme="1"/>
      <name val="宋体"/>
      <charset val="134"/>
    </font>
    <font>
      <u/>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9" borderId="0" applyNumberFormat="0" applyBorder="0" applyAlignment="0" applyProtection="0">
      <alignment vertical="center"/>
    </xf>
    <xf numFmtId="0" fontId="12" fillId="0" borderId="5" applyNumberFormat="0" applyFill="0" applyAlignment="0" applyProtection="0">
      <alignment vertical="center"/>
    </xf>
    <xf numFmtId="0" fontId="9" fillId="10" borderId="0" applyNumberFormat="0" applyBorder="0" applyAlignment="0" applyProtection="0">
      <alignment vertical="center"/>
    </xf>
    <xf numFmtId="0" fontId="18" fillId="11" borderId="6" applyNumberFormat="0" applyAlignment="0" applyProtection="0">
      <alignment vertical="center"/>
    </xf>
    <xf numFmtId="0" fontId="19" fillId="11" borderId="2" applyNumberFormat="0" applyAlignment="0" applyProtection="0">
      <alignment vertical="center"/>
    </xf>
    <xf numFmtId="0" fontId="20"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1">
    <xf numFmtId="0" fontId="0" fillId="0" borderId="0" xfId="0">
      <alignment vertical="center"/>
    </xf>
    <xf numFmtId="0" fontId="1"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horizontal="left" vertical="center"/>
    </xf>
    <xf numFmtId="0" fontId="0" fillId="0" borderId="0" xfId="0" applyFont="1" applyAlignment="1">
      <alignment horizontal="left" vertical="center" wrapText="1"/>
    </xf>
    <xf numFmtId="0" fontId="2" fillId="0" borderId="1" xfId="0" applyFont="1" applyBorder="1" applyAlignment="1">
      <alignment horizontal="center" vertical="center" wrapText="1"/>
    </xf>
    <xf numFmtId="0" fontId="0" fillId="0" borderId="1" xfId="0" applyFont="1" applyBorder="1" applyAlignment="1">
      <alignment horizontal="left" vertical="center"/>
    </xf>
    <xf numFmtId="0" fontId="3"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176" fontId="4" fillId="0" borderId="1" xfId="0" applyNumberFormat="1" applyFont="1" applyFill="1" applyBorder="1" applyAlignment="1">
      <alignment horizontal="left" vertical="center"/>
    </xf>
    <xf numFmtId="176" fontId="4"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49" fontId="4" fillId="0" borderId="1" xfId="0" applyNumberFormat="1" applyFont="1" applyBorder="1" applyAlignment="1">
      <alignment horizontal="left" vertical="center"/>
    </xf>
    <xf numFmtId="0" fontId="0" fillId="0" borderId="1" xfId="0" applyFont="1" applyBorder="1" applyAlignment="1">
      <alignment horizontal="left" vertical="center" wrapText="1"/>
    </xf>
    <xf numFmtId="0" fontId="4" fillId="0" borderId="1" xfId="0" applyFont="1" applyBorder="1" applyAlignment="1" quotePrefix="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earch.dangdang.com/?key3=%C8%CB%C3%F1%D3%CA%B5%E7%B3%F6%B0%E6%C9%E7&amp;medium=01&amp;category_path=01.00.00.00.00.00" TargetMode="External"/><Relationship Id="rId1" Type="http://schemas.openxmlformats.org/officeDocument/2006/relationships/hyperlink" Target="http://search.dangdang.com/?key2=%CC%B7%D6%BE%BB%A2&amp;medium=01&amp;category_path=01.00.00.00.00.0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14"/>
  <sheetViews>
    <sheetView tabSelected="1" workbookViewId="0">
      <selection activeCell="T6" sqref="T6"/>
    </sheetView>
  </sheetViews>
  <sheetFormatPr defaultColWidth="9" defaultRowHeight="13.5"/>
  <cols>
    <col min="1" max="1" width="6.125" style="3" customWidth="1"/>
    <col min="2" max="2" width="5.125" style="3" customWidth="1"/>
    <col min="3" max="3" width="21.875" style="3" customWidth="1"/>
    <col min="4" max="4" width="37.125" style="3" customWidth="1"/>
    <col min="5" max="5" width="19.75" style="6" customWidth="1"/>
    <col min="6" max="6" width="24.875" style="6" customWidth="1"/>
    <col min="7" max="7" width="15.125" style="3" customWidth="1"/>
    <col min="8" max="8" width="12.25" style="6" customWidth="1"/>
    <col min="9" max="9" width="12.625" style="6" customWidth="1"/>
    <col min="10" max="10" width="9.625" style="3" customWidth="1"/>
    <col min="11" max="11" width="9.875" style="6" customWidth="1"/>
    <col min="12" max="12" width="4.625" style="3" customWidth="1"/>
    <col min="13" max="13" width="4.25" style="3" customWidth="1"/>
    <col min="14" max="14" width="12" style="3" customWidth="1"/>
    <col min="15" max="15" width="19.5" style="6" customWidth="1"/>
    <col min="16" max="16" width="8.375" style="3" customWidth="1"/>
    <col min="17" max="16384" width="9" style="3"/>
  </cols>
  <sheetData>
    <row r="1" ht="38.85" customHeight="1" spans="1:16">
      <c r="A1" s="7" t="s">
        <v>0</v>
      </c>
      <c r="B1" s="7"/>
      <c r="C1" s="7"/>
      <c r="D1" s="7"/>
      <c r="E1" s="7"/>
      <c r="F1" s="7"/>
      <c r="G1" s="7"/>
      <c r="H1" s="7"/>
      <c r="I1" s="7"/>
      <c r="J1" s="7"/>
      <c r="K1" s="7"/>
      <c r="L1" s="7"/>
      <c r="M1" s="7"/>
      <c r="N1" s="7"/>
      <c r="O1" s="7"/>
      <c r="P1" s="7"/>
    </row>
    <row r="2" ht="30.6" customHeight="1" spans="1:16">
      <c r="A2" s="8"/>
      <c r="B2" s="9" t="s">
        <v>1</v>
      </c>
      <c r="C2" s="9"/>
      <c r="D2" s="9"/>
      <c r="E2" s="9"/>
      <c r="F2" s="9"/>
      <c r="G2" s="9"/>
      <c r="H2" s="9"/>
      <c r="I2" s="9"/>
      <c r="J2" s="9"/>
      <c r="K2" s="9"/>
      <c r="L2" s="9"/>
      <c r="M2" s="9"/>
      <c r="N2" s="9"/>
      <c r="O2" s="9"/>
      <c r="P2" s="8"/>
    </row>
    <row r="3" s="1" customFormat="1" ht="31.35" customHeight="1" spans="1:16">
      <c r="A3" s="10" t="s">
        <v>2</v>
      </c>
      <c r="B3" s="11" t="s">
        <v>3</v>
      </c>
      <c r="C3" s="11" t="s">
        <v>4</v>
      </c>
      <c r="D3" s="11" t="s">
        <v>5</v>
      </c>
      <c r="E3" s="11" t="s">
        <v>6</v>
      </c>
      <c r="F3" s="11" t="s">
        <v>7</v>
      </c>
      <c r="G3" s="11" t="s">
        <v>8</v>
      </c>
      <c r="H3" s="11" t="s">
        <v>9</v>
      </c>
      <c r="I3" s="11" t="s">
        <v>10</v>
      </c>
      <c r="J3" s="11" t="s">
        <v>11</v>
      </c>
      <c r="K3" s="11" t="s">
        <v>12</v>
      </c>
      <c r="L3" s="11" t="s">
        <v>13</v>
      </c>
      <c r="M3" s="11" t="s">
        <v>14</v>
      </c>
      <c r="N3" s="11" t="s">
        <v>15</v>
      </c>
      <c r="O3" s="11" t="s">
        <v>16</v>
      </c>
      <c r="P3" s="11" t="s">
        <v>17</v>
      </c>
    </row>
    <row r="4" s="1" customFormat="1" ht="84" spans="1:16">
      <c r="A4" s="12">
        <v>1</v>
      </c>
      <c r="B4" s="12" t="s">
        <v>18</v>
      </c>
      <c r="C4" s="12" t="s">
        <v>19</v>
      </c>
      <c r="D4" s="12" t="s">
        <v>20</v>
      </c>
      <c r="E4" s="13" t="s">
        <v>21</v>
      </c>
      <c r="F4" s="13" t="s">
        <v>22</v>
      </c>
      <c r="G4" s="12" t="s">
        <v>23</v>
      </c>
      <c r="H4" s="13" t="s">
        <v>24</v>
      </c>
      <c r="I4" s="13" t="s">
        <v>25</v>
      </c>
      <c r="J4" s="12" t="s">
        <v>26</v>
      </c>
      <c r="K4" s="13">
        <v>0</v>
      </c>
      <c r="L4" s="12">
        <v>2</v>
      </c>
      <c r="M4" s="12">
        <f>SUM(K4:L4)</f>
        <v>2</v>
      </c>
      <c r="N4" s="12"/>
      <c r="O4" s="13"/>
      <c r="P4" s="12" t="s">
        <v>27</v>
      </c>
    </row>
    <row r="5" s="1" customFormat="1" ht="24" spans="1:16">
      <c r="A5" s="12">
        <v>2</v>
      </c>
      <c r="B5" s="12" t="s">
        <v>18</v>
      </c>
      <c r="C5" s="12" t="s">
        <v>19</v>
      </c>
      <c r="D5" s="12" t="s">
        <v>28</v>
      </c>
      <c r="E5" s="13" t="s">
        <v>29</v>
      </c>
      <c r="F5" s="13" t="s">
        <v>30</v>
      </c>
      <c r="G5" s="12" t="s">
        <v>31</v>
      </c>
      <c r="H5" s="13" t="s">
        <v>32</v>
      </c>
      <c r="I5" s="13" t="s">
        <v>33</v>
      </c>
      <c r="J5" s="12" t="s">
        <v>34</v>
      </c>
      <c r="K5" s="13">
        <v>6</v>
      </c>
      <c r="L5" s="12">
        <v>2</v>
      </c>
      <c r="M5" s="12">
        <f t="shared" ref="M5:M36" si="0">SUM(K5:L5)</f>
        <v>8</v>
      </c>
      <c r="N5" s="12"/>
      <c r="O5" s="13"/>
      <c r="P5" s="12" t="s">
        <v>35</v>
      </c>
    </row>
    <row r="6" s="1" customFormat="1" ht="12" spans="1:16">
      <c r="A6" s="12">
        <v>3</v>
      </c>
      <c r="B6" s="12" t="s">
        <v>18</v>
      </c>
      <c r="C6" s="12" t="s">
        <v>19</v>
      </c>
      <c r="D6" s="12" t="s">
        <v>36</v>
      </c>
      <c r="E6" s="13" t="s">
        <v>36</v>
      </c>
      <c r="F6" s="13" t="s">
        <v>37</v>
      </c>
      <c r="G6" s="12" t="s">
        <v>38</v>
      </c>
      <c r="H6" s="13" t="s">
        <v>39</v>
      </c>
      <c r="I6" s="13" t="s">
        <v>40</v>
      </c>
      <c r="J6" s="12" t="s">
        <v>41</v>
      </c>
      <c r="K6" s="13">
        <v>0</v>
      </c>
      <c r="L6" s="12">
        <v>2</v>
      </c>
      <c r="M6" s="12">
        <f t="shared" si="0"/>
        <v>2</v>
      </c>
      <c r="N6" s="12"/>
      <c r="O6" s="13"/>
      <c r="P6" s="12" t="s">
        <v>42</v>
      </c>
    </row>
    <row r="7" s="1" customFormat="1" ht="24" spans="1:16">
      <c r="A7" s="12">
        <v>4</v>
      </c>
      <c r="B7" s="12" t="s">
        <v>18</v>
      </c>
      <c r="C7" s="12" t="s">
        <v>19</v>
      </c>
      <c r="D7" s="12" t="s">
        <v>43</v>
      </c>
      <c r="E7" s="13" t="s">
        <v>44</v>
      </c>
      <c r="F7" s="13" t="s">
        <v>45</v>
      </c>
      <c r="G7" s="12" t="s">
        <v>46</v>
      </c>
      <c r="H7" s="13" t="s">
        <v>47</v>
      </c>
      <c r="I7" s="13" t="s">
        <v>48</v>
      </c>
      <c r="J7" s="12" t="s">
        <v>49</v>
      </c>
      <c r="K7" s="13">
        <v>0</v>
      </c>
      <c r="L7" s="12">
        <v>2</v>
      </c>
      <c r="M7" s="12">
        <f t="shared" si="0"/>
        <v>2</v>
      </c>
      <c r="N7" s="12"/>
      <c r="O7" s="13"/>
      <c r="P7" s="12" t="s">
        <v>50</v>
      </c>
    </row>
    <row r="8" s="1" customFormat="1" ht="24" spans="1:16">
      <c r="A8" s="12">
        <v>5</v>
      </c>
      <c r="B8" s="12" t="s">
        <v>18</v>
      </c>
      <c r="C8" s="12" t="s">
        <v>19</v>
      </c>
      <c r="D8" s="12" t="s">
        <v>51</v>
      </c>
      <c r="E8" s="13" t="s">
        <v>52</v>
      </c>
      <c r="F8" s="13" t="s">
        <v>53</v>
      </c>
      <c r="G8" s="12" t="s">
        <v>54</v>
      </c>
      <c r="H8" s="13" t="s">
        <v>55</v>
      </c>
      <c r="I8" s="13" t="s">
        <v>56</v>
      </c>
      <c r="J8" s="12" t="s">
        <v>57</v>
      </c>
      <c r="K8" s="13">
        <v>0</v>
      </c>
      <c r="L8" s="12">
        <v>2</v>
      </c>
      <c r="M8" s="12">
        <f t="shared" si="0"/>
        <v>2</v>
      </c>
      <c r="N8" s="12"/>
      <c r="O8" s="13"/>
      <c r="P8" s="12" t="s">
        <v>58</v>
      </c>
    </row>
    <row r="9" s="1" customFormat="1" ht="24" spans="1:16">
      <c r="A9" s="12">
        <v>6</v>
      </c>
      <c r="B9" s="12" t="s">
        <v>18</v>
      </c>
      <c r="C9" s="12" t="s">
        <v>19</v>
      </c>
      <c r="D9" s="12" t="s">
        <v>59</v>
      </c>
      <c r="E9" s="13" t="s">
        <v>59</v>
      </c>
      <c r="F9" s="13" t="s">
        <v>60</v>
      </c>
      <c r="G9" s="12" t="s">
        <v>61</v>
      </c>
      <c r="H9" s="13" t="s">
        <v>62</v>
      </c>
      <c r="I9" s="13" t="s">
        <v>63</v>
      </c>
      <c r="J9" s="12" t="s">
        <v>64</v>
      </c>
      <c r="K9" s="13">
        <v>0</v>
      </c>
      <c r="L9" s="12">
        <v>2</v>
      </c>
      <c r="M9" s="12">
        <f t="shared" si="0"/>
        <v>2</v>
      </c>
      <c r="N9" s="12"/>
      <c r="O9" s="13"/>
      <c r="P9" s="12" t="s">
        <v>65</v>
      </c>
    </row>
    <row r="10" s="1" customFormat="1" ht="24" spans="1:16">
      <c r="A10" s="12">
        <v>7</v>
      </c>
      <c r="B10" s="12" t="s">
        <v>66</v>
      </c>
      <c r="C10" s="12" t="s">
        <v>19</v>
      </c>
      <c r="D10" s="12" t="s">
        <v>67</v>
      </c>
      <c r="E10" s="13" t="s">
        <v>68</v>
      </c>
      <c r="F10" s="13" t="s">
        <v>69</v>
      </c>
      <c r="G10" s="12" t="s">
        <v>70</v>
      </c>
      <c r="H10" s="13" t="s">
        <v>71</v>
      </c>
      <c r="I10" s="13" t="s">
        <v>72</v>
      </c>
      <c r="J10" s="12" t="s">
        <v>57</v>
      </c>
      <c r="K10" s="13">
        <v>11</v>
      </c>
      <c r="L10" s="12">
        <v>2</v>
      </c>
      <c r="M10" s="12">
        <f t="shared" si="0"/>
        <v>13</v>
      </c>
      <c r="N10" s="12"/>
      <c r="O10" s="13"/>
      <c r="P10" s="12" t="s">
        <v>73</v>
      </c>
    </row>
    <row r="11" s="1" customFormat="1" ht="24" spans="1:16">
      <c r="A11" s="12">
        <v>8</v>
      </c>
      <c r="B11" s="12" t="s">
        <v>66</v>
      </c>
      <c r="C11" s="12" t="s">
        <v>19</v>
      </c>
      <c r="D11" s="12" t="s">
        <v>74</v>
      </c>
      <c r="E11" s="13" t="s">
        <v>74</v>
      </c>
      <c r="F11" s="13" t="s">
        <v>75</v>
      </c>
      <c r="G11" s="12" t="s">
        <v>76</v>
      </c>
      <c r="H11" s="13" t="s">
        <v>77</v>
      </c>
      <c r="I11" s="13" t="s">
        <v>78</v>
      </c>
      <c r="J11" s="12">
        <v>49.5</v>
      </c>
      <c r="K11" s="13">
        <v>18</v>
      </c>
      <c r="L11" s="12">
        <v>2</v>
      </c>
      <c r="M11" s="12">
        <f t="shared" si="0"/>
        <v>20</v>
      </c>
      <c r="N11" s="12"/>
      <c r="O11" s="13"/>
      <c r="P11" s="12" t="s">
        <v>79</v>
      </c>
    </row>
    <row r="12" s="1" customFormat="1" ht="24" spans="1:16">
      <c r="A12" s="12">
        <v>9</v>
      </c>
      <c r="B12" s="12">
        <v>2024</v>
      </c>
      <c r="C12" s="12" t="s">
        <v>19</v>
      </c>
      <c r="D12" s="12" t="s">
        <v>80</v>
      </c>
      <c r="E12" s="13" t="s">
        <v>81</v>
      </c>
      <c r="F12" s="13" t="s">
        <v>82</v>
      </c>
      <c r="G12" s="21" t="s">
        <v>83</v>
      </c>
      <c r="H12" s="13" t="s">
        <v>84</v>
      </c>
      <c r="I12" s="13" t="s">
        <v>85</v>
      </c>
      <c r="J12" s="12">
        <v>46.5</v>
      </c>
      <c r="K12" s="13">
        <v>8</v>
      </c>
      <c r="L12" s="12">
        <v>2</v>
      </c>
      <c r="M12" s="12">
        <f t="shared" si="0"/>
        <v>10</v>
      </c>
      <c r="N12" s="12"/>
      <c r="O12" s="13"/>
      <c r="P12" s="12" t="s">
        <v>86</v>
      </c>
    </row>
    <row r="13" s="1" customFormat="1" ht="24" spans="1:16">
      <c r="A13" s="12">
        <v>10</v>
      </c>
      <c r="B13" s="12">
        <v>2024</v>
      </c>
      <c r="C13" s="12" t="s">
        <v>19</v>
      </c>
      <c r="D13" s="12" t="s">
        <v>87</v>
      </c>
      <c r="E13" s="13" t="s">
        <v>88</v>
      </c>
      <c r="F13" s="13" t="s">
        <v>82</v>
      </c>
      <c r="G13" s="14">
        <v>9787040592931</v>
      </c>
      <c r="H13" s="13" t="s">
        <v>39</v>
      </c>
      <c r="I13" s="13" t="s">
        <v>85</v>
      </c>
      <c r="J13" s="12">
        <v>26.8</v>
      </c>
      <c r="K13" s="13">
        <v>14</v>
      </c>
      <c r="L13" s="12">
        <v>2</v>
      </c>
      <c r="M13" s="12">
        <f t="shared" si="0"/>
        <v>16</v>
      </c>
      <c r="N13" s="12"/>
      <c r="O13" s="13"/>
      <c r="P13" s="12" t="s">
        <v>89</v>
      </c>
    </row>
    <row r="14" s="2" customFormat="1" ht="48" spans="1:16">
      <c r="A14" s="12">
        <v>11</v>
      </c>
      <c r="B14" s="13">
        <v>2024</v>
      </c>
      <c r="C14" s="12" t="s">
        <v>19</v>
      </c>
      <c r="D14" s="13" t="s">
        <v>90</v>
      </c>
      <c r="E14" s="13" t="s">
        <v>91</v>
      </c>
      <c r="F14" s="13" t="s">
        <v>92</v>
      </c>
      <c r="G14" s="15" t="s">
        <v>93</v>
      </c>
      <c r="H14" s="13" t="s">
        <v>39</v>
      </c>
      <c r="I14" s="13" t="s">
        <v>94</v>
      </c>
      <c r="J14" s="13" t="s">
        <v>95</v>
      </c>
      <c r="K14" s="13">
        <v>14</v>
      </c>
      <c r="L14" s="13">
        <v>3</v>
      </c>
      <c r="M14" s="12">
        <f t="shared" si="0"/>
        <v>17</v>
      </c>
      <c r="N14" s="13"/>
      <c r="O14" s="13"/>
      <c r="P14" s="13" t="s">
        <v>96</v>
      </c>
    </row>
    <row r="15" s="1" customFormat="1" ht="48" spans="1:16">
      <c r="A15" s="12">
        <v>12</v>
      </c>
      <c r="B15" s="12" t="s">
        <v>97</v>
      </c>
      <c r="C15" s="12" t="s">
        <v>98</v>
      </c>
      <c r="D15" s="12" t="s">
        <v>99</v>
      </c>
      <c r="E15" s="13" t="s">
        <v>100</v>
      </c>
      <c r="F15" s="13" t="s">
        <v>101</v>
      </c>
      <c r="G15" s="12" t="s">
        <v>102</v>
      </c>
      <c r="H15" s="13" t="s">
        <v>71</v>
      </c>
      <c r="I15" s="13" t="s">
        <v>103</v>
      </c>
      <c r="J15" s="12">
        <v>65</v>
      </c>
      <c r="K15" s="13">
        <v>0</v>
      </c>
      <c r="L15" s="12">
        <v>2</v>
      </c>
      <c r="M15" s="12">
        <f t="shared" si="0"/>
        <v>2</v>
      </c>
      <c r="N15" s="12"/>
      <c r="O15" s="13" t="s">
        <v>104</v>
      </c>
      <c r="P15" s="12" t="s">
        <v>105</v>
      </c>
    </row>
    <row r="16" s="1" customFormat="1" ht="24" spans="1:16">
      <c r="A16" s="12">
        <v>13</v>
      </c>
      <c r="B16" s="12" t="s">
        <v>97</v>
      </c>
      <c r="C16" s="12" t="s">
        <v>98</v>
      </c>
      <c r="D16" s="12" t="s">
        <v>106</v>
      </c>
      <c r="E16" s="13" t="s">
        <v>107</v>
      </c>
      <c r="F16" s="13" t="s">
        <v>108</v>
      </c>
      <c r="G16" s="12" t="s">
        <v>109</v>
      </c>
      <c r="H16" s="13" t="s">
        <v>71</v>
      </c>
      <c r="I16" s="13" t="s">
        <v>110</v>
      </c>
      <c r="J16" s="12">
        <v>59</v>
      </c>
      <c r="K16" s="13">
        <v>0</v>
      </c>
      <c r="L16" s="12">
        <v>3</v>
      </c>
      <c r="M16" s="12">
        <f t="shared" si="0"/>
        <v>3</v>
      </c>
      <c r="N16" s="12"/>
      <c r="O16" s="13"/>
      <c r="P16" s="12" t="s">
        <v>111</v>
      </c>
    </row>
    <row r="17" s="1" customFormat="1" ht="24" spans="1:16">
      <c r="A17" s="12">
        <v>14</v>
      </c>
      <c r="B17" s="12" t="s">
        <v>97</v>
      </c>
      <c r="C17" s="12" t="s">
        <v>98</v>
      </c>
      <c r="D17" s="13" t="s">
        <v>112</v>
      </c>
      <c r="E17" s="13" t="s">
        <v>113</v>
      </c>
      <c r="F17" s="13" t="s">
        <v>82</v>
      </c>
      <c r="G17" s="13" t="s">
        <v>114</v>
      </c>
      <c r="H17" s="13" t="s">
        <v>115</v>
      </c>
      <c r="I17" s="13" t="s">
        <v>116</v>
      </c>
      <c r="J17" s="12">
        <v>49</v>
      </c>
      <c r="K17" s="13">
        <v>0</v>
      </c>
      <c r="L17" s="12">
        <v>2</v>
      </c>
      <c r="M17" s="12">
        <f t="shared" si="0"/>
        <v>2</v>
      </c>
      <c r="N17" s="12"/>
      <c r="O17" s="13"/>
      <c r="P17" s="12" t="s">
        <v>35</v>
      </c>
    </row>
    <row r="18" s="1" customFormat="1" ht="24" spans="1:16">
      <c r="A18" s="12">
        <v>15</v>
      </c>
      <c r="B18" s="12" t="s">
        <v>97</v>
      </c>
      <c r="C18" s="12" t="s">
        <v>98</v>
      </c>
      <c r="D18" s="13" t="s">
        <v>117</v>
      </c>
      <c r="E18" s="13" t="s">
        <v>118</v>
      </c>
      <c r="F18" s="13" t="s">
        <v>82</v>
      </c>
      <c r="G18" s="13" t="s">
        <v>119</v>
      </c>
      <c r="H18" s="13" t="s">
        <v>120</v>
      </c>
      <c r="I18" s="13" t="s">
        <v>121</v>
      </c>
      <c r="J18" s="12">
        <v>59.8</v>
      </c>
      <c r="K18" s="13">
        <v>0</v>
      </c>
      <c r="L18" s="12">
        <v>2</v>
      </c>
      <c r="M18" s="12">
        <f t="shared" si="0"/>
        <v>2</v>
      </c>
      <c r="N18" s="12"/>
      <c r="O18" s="13"/>
      <c r="P18" s="12" t="s">
        <v>122</v>
      </c>
    </row>
    <row r="19" s="1" customFormat="1" ht="24" spans="1:16">
      <c r="A19" s="12">
        <v>16</v>
      </c>
      <c r="B19" s="12" t="s">
        <v>97</v>
      </c>
      <c r="C19" s="12" t="s">
        <v>98</v>
      </c>
      <c r="D19" s="12" t="s">
        <v>123</v>
      </c>
      <c r="E19" s="13" t="s">
        <v>124</v>
      </c>
      <c r="F19" s="13" t="s">
        <v>125</v>
      </c>
      <c r="G19" s="12" t="s">
        <v>126</v>
      </c>
      <c r="H19" s="13" t="s">
        <v>127</v>
      </c>
      <c r="I19" s="13" t="s">
        <v>128</v>
      </c>
      <c r="J19" s="12">
        <v>28.3</v>
      </c>
      <c r="K19" s="13">
        <v>0</v>
      </c>
      <c r="L19" s="12">
        <v>2</v>
      </c>
      <c r="M19" s="12">
        <f t="shared" si="0"/>
        <v>2</v>
      </c>
      <c r="N19" s="12"/>
      <c r="O19" s="13"/>
      <c r="P19" s="12" t="s">
        <v>129</v>
      </c>
    </row>
    <row r="20" s="1" customFormat="1" ht="24" spans="1:16">
      <c r="A20" s="12">
        <v>17</v>
      </c>
      <c r="B20" s="12" t="s">
        <v>97</v>
      </c>
      <c r="C20" s="12" t="s">
        <v>98</v>
      </c>
      <c r="D20" s="13" t="s">
        <v>130</v>
      </c>
      <c r="E20" s="13" t="s">
        <v>131</v>
      </c>
      <c r="F20" s="13" t="s">
        <v>132</v>
      </c>
      <c r="G20" s="13" t="s">
        <v>133</v>
      </c>
      <c r="H20" s="13" t="s">
        <v>134</v>
      </c>
      <c r="I20" s="13" t="s">
        <v>135</v>
      </c>
      <c r="J20" s="12">
        <v>59</v>
      </c>
      <c r="K20" s="13">
        <v>0</v>
      </c>
      <c r="L20" s="12">
        <v>2</v>
      </c>
      <c r="M20" s="12">
        <f t="shared" si="0"/>
        <v>2</v>
      </c>
      <c r="N20" s="12"/>
      <c r="O20" s="13"/>
      <c r="P20" s="12" t="s">
        <v>136</v>
      </c>
    </row>
    <row r="21" s="1" customFormat="1" ht="36" spans="1:16">
      <c r="A21" s="12">
        <v>18</v>
      </c>
      <c r="B21" s="12" t="s">
        <v>97</v>
      </c>
      <c r="C21" s="12" t="s">
        <v>98</v>
      </c>
      <c r="D21" s="12" t="s">
        <v>137</v>
      </c>
      <c r="E21" s="13" t="s">
        <v>131</v>
      </c>
      <c r="F21" s="13" t="s">
        <v>138</v>
      </c>
      <c r="G21" s="12" t="s">
        <v>139</v>
      </c>
      <c r="H21" s="13" t="s">
        <v>120</v>
      </c>
      <c r="I21" s="13" t="s">
        <v>140</v>
      </c>
      <c r="J21" s="12">
        <v>69.9</v>
      </c>
      <c r="K21" s="13" t="s">
        <v>141</v>
      </c>
      <c r="L21" s="12">
        <v>1</v>
      </c>
      <c r="M21" s="12">
        <f t="shared" si="0"/>
        <v>1</v>
      </c>
      <c r="N21" s="12"/>
      <c r="O21" s="13"/>
      <c r="P21" s="12" t="s">
        <v>136</v>
      </c>
    </row>
    <row r="22" s="1" customFormat="1" ht="36" spans="1:16">
      <c r="A22" s="12">
        <v>19</v>
      </c>
      <c r="B22" s="12" t="s">
        <v>18</v>
      </c>
      <c r="C22" s="12" t="s">
        <v>98</v>
      </c>
      <c r="D22" s="12" t="s">
        <v>142</v>
      </c>
      <c r="E22" s="13" t="s">
        <v>36</v>
      </c>
      <c r="F22" s="13" t="s">
        <v>143</v>
      </c>
      <c r="G22" s="12" t="s">
        <v>144</v>
      </c>
      <c r="H22" s="13" t="s">
        <v>39</v>
      </c>
      <c r="I22" s="13" t="s">
        <v>145</v>
      </c>
      <c r="J22" s="12">
        <v>51</v>
      </c>
      <c r="K22" s="13">
        <v>0</v>
      </c>
      <c r="L22" s="12">
        <v>3</v>
      </c>
      <c r="M22" s="12">
        <f t="shared" si="0"/>
        <v>3</v>
      </c>
      <c r="N22" s="12"/>
      <c r="O22" s="13"/>
      <c r="P22" s="12" t="s">
        <v>111</v>
      </c>
    </row>
    <row r="23" s="1" customFormat="1" ht="24" spans="1:16">
      <c r="A23" s="12">
        <v>20</v>
      </c>
      <c r="B23" s="12" t="s">
        <v>18</v>
      </c>
      <c r="C23" s="12" t="s">
        <v>98</v>
      </c>
      <c r="D23" s="13" t="s">
        <v>43</v>
      </c>
      <c r="E23" s="13" t="s">
        <v>44</v>
      </c>
      <c r="F23" s="13" t="s">
        <v>45</v>
      </c>
      <c r="G23" s="13" t="s">
        <v>46</v>
      </c>
      <c r="H23" s="13" t="s">
        <v>47</v>
      </c>
      <c r="I23" s="13" t="s">
        <v>48</v>
      </c>
      <c r="J23" s="12">
        <v>42</v>
      </c>
      <c r="K23" s="13">
        <v>0</v>
      </c>
      <c r="L23" s="12">
        <v>0</v>
      </c>
      <c r="M23" s="12">
        <f t="shared" si="0"/>
        <v>0</v>
      </c>
      <c r="N23" s="12"/>
      <c r="O23" s="13"/>
      <c r="P23" s="12" t="s">
        <v>50</v>
      </c>
    </row>
    <row r="24" s="1" customFormat="1" ht="36" spans="1:16">
      <c r="A24" s="12">
        <v>21</v>
      </c>
      <c r="B24" s="12" t="s">
        <v>18</v>
      </c>
      <c r="C24" s="12" t="s">
        <v>98</v>
      </c>
      <c r="D24" s="12" t="s">
        <v>146</v>
      </c>
      <c r="E24" s="13" t="s">
        <v>29</v>
      </c>
      <c r="F24" s="13" t="s">
        <v>108</v>
      </c>
      <c r="G24" s="12" t="s">
        <v>147</v>
      </c>
      <c r="H24" s="13" t="s">
        <v>71</v>
      </c>
      <c r="I24" s="13" t="s">
        <v>148</v>
      </c>
      <c r="J24" s="12">
        <v>79</v>
      </c>
      <c r="K24" s="13" t="s">
        <v>141</v>
      </c>
      <c r="L24" s="12">
        <v>1</v>
      </c>
      <c r="M24" s="12">
        <f t="shared" si="0"/>
        <v>1</v>
      </c>
      <c r="N24" s="12"/>
      <c r="O24" s="13"/>
      <c r="P24" s="12" t="s">
        <v>73</v>
      </c>
    </row>
    <row r="25" s="1" customFormat="1" ht="24" spans="1:16">
      <c r="A25" s="12">
        <v>22</v>
      </c>
      <c r="B25" s="12" t="s">
        <v>18</v>
      </c>
      <c r="C25" s="12" t="s">
        <v>98</v>
      </c>
      <c r="D25" s="12" t="s">
        <v>149</v>
      </c>
      <c r="E25" s="13" t="s">
        <v>150</v>
      </c>
      <c r="F25" s="13" t="s">
        <v>108</v>
      </c>
      <c r="G25" s="12" t="s">
        <v>151</v>
      </c>
      <c r="H25" s="13" t="s">
        <v>71</v>
      </c>
      <c r="I25" s="13" t="s">
        <v>152</v>
      </c>
      <c r="J25" s="12">
        <v>79</v>
      </c>
      <c r="K25" s="13">
        <v>0</v>
      </c>
      <c r="L25" s="12">
        <v>2</v>
      </c>
      <c r="M25" s="12">
        <f t="shared" si="0"/>
        <v>2</v>
      </c>
      <c r="N25" s="12"/>
      <c r="O25" s="13"/>
      <c r="P25" s="12" t="s">
        <v>153</v>
      </c>
    </row>
    <row r="26" s="1" customFormat="1" ht="24" spans="1:16">
      <c r="A26" s="12">
        <v>23</v>
      </c>
      <c r="B26" s="12" t="s">
        <v>18</v>
      </c>
      <c r="C26" s="12" t="s">
        <v>98</v>
      </c>
      <c r="D26" s="12" t="s">
        <v>51</v>
      </c>
      <c r="E26" s="13" t="s">
        <v>52</v>
      </c>
      <c r="F26" s="13" t="s">
        <v>53</v>
      </c>
      <c r="G26" s="12" t="s">
        <v>54</v>
      </c>
      <c r="H26" s="13" t="s">
        <v>154</v>
      </c>
      <c r="I26" s="13" t="s">
        <v>56</v>
      </c>
      <c r="J26" s="12">
        <v>69.8</v>
      </c>
      <c r="K26" s="13">
        <v>0</v>
      </c>
      <c r="L26" s="12">
        <v>0</v>
      </c>
      <c r="M26" s="12">
        <f t="shared" si="0"/>
        <v>0</v>
      </c>
      <c r="N26" s="12"/>
      <c r="O26" s="13"/>
      <c r="P26" s="12" t="s">
        <v>58</v>
      </c>
    </row>
    <row r="27" s="1" customFormat="1" ht="24" spans="1:16">
      <c r="A27" s="12">
        <v>24</v>
      </c>
      <c r="B27" s="12" t="s">
        <v>18</v>
      </c>
      <c r="C27" s="12" t="s">
        <v>98</v>
      </c>
      <c r="D27" s="12" t="s">
        <v>59</v>
      </c>
      <c r="E27" s="13" t="s">
        <v>59</v>
      </c>
      <c r="F27" s="13" t="s">
        <v>60</v>
      </c>
      <c r="G27" s="12" t="s">
        <v>61</v>
      </c>
      <c r="H27" s="13" t="s">
        <v>62</v>
      </c>
      <c r="I27" s="13" t="s">
        <v>63</v>
      </c>
      <c r="J27" s="12">
        <v>28</v>
      </c>
      <c r="K27" s="13">
        <v>0</v>
      </c>
      <c r="L27" s="12">
        <v>2</v>
      </c>
      <c r="M27" s="12">
        <f t="shared" si="0"/>
        <v>2</v>
      </c>
      <c r="N27" s="12"/>
      <c r="O27" s="13"/>
      <c r="P27" s="12" t="s">
        <v>65</v>
      </c>
    </row>
    <row r="28" s="1" customFormat="1" ht="24" spans="1:16">
      <c r="A28" s="12">
        <v>25</v>
      </c>
      <c r="B28" s="12" t="s">
        <v>18</v>
      </c>
      <c r="C28" s="12" t="s">
        <v>98</v>
      </c>
      <c r="D28" s="12" t="s">
        <v>155</v>
      </c>
      <c r="E28" s="13" t="s">
        <v>29</v>
      </c>
      <c r="F28" s="13" t="s">
        <v>156</v>
      </c>
      <c r="G28" s="12" t="s">
        <v>157</v>
      </c>
      <c r="H28" s="13" t="s">
        <v>71</v>
      </c>
      <c r="I28" s="13" t="s">
        <v>158</v>
      </c>
      <c r="J28" s="12">
        <v>79.9</v>
      </c>
      <c r="K28" s="13">
        <v>0</v>
      </c>
      <c r="L28" s="12">
        <v>2</v>
      </c>
      <c r="M28" s="12">
        <f t="shared" si="0"/>
        <v>2</v>
      </c>
      <c r="N28" s="12"/>
      <c r="O28" s="13"/>
      <c r="P28" s="12" t="s">
        <v>73</v>
      </c>
    </row>
    <row r="29" s="1" customFormat="1" ht="36" spans="1:16">
      <c r="A29" s="12">
        <v>26</v>
      </c>
      <c r="B29" s="12" t="s">
        <v>18</v>
      </c>
      <c r="C29" s="12" t="s">
        <v>98</v>
      </c>
      <c r="D29" s="13" t="s">
        <v>159</v>
      </c>
      <c r="E29" s="13" t="s">
        <v>21</v>
      </c>
      <c r="F29" s="13" t="s">
        <v>160</v>
      </c>
      <c r="G29" s="13" t="s">
        <v>161</v>
      </c>
      <c r="H29" s="13" t="s">
        <v>39</v>
      </c>
      <c r="I29" s="13" t="s">
        <v>162</v>
      </c>
      <c r="J29" s="12">
        <v>56</v>
      </c>
      <c r="K29" s="13">
        <v>0</v>
      </c>
      <c r="L29" s="12">
        <v>3</v>
      </c>
      <c r="M29" s="12">
        <f t="shared" si="0"/>
        <v>3</v>
      </c>
      <c r="N29" s="12"/>
      <c r="O29" s="13"/>
      <c r="P29" s="12" t="s">
        <v>163</v>
      </c>
    </row>
    <row r="30" s="1" customFormat="1" ht="24" spans="1:16">
      <c r="A30" s="12">
        <v>27</v>
      </c>
      <c r="B30" s="12" t="s">
        <v>66</v>
      </c>
      <c r="C30" s="12" t="s">
        <v>98</v>
      </c>
      <c r="D30" s="12" t="s">
        <v>67</v>
      </c>
      <c r="E30" s="13" t="s">
        <v>68</v>
      </c>
      <c r="F30" s="13" t="s">
        <v>69</v>
      </c>
      <c r="G30" s="12" t="s">
        <v>70</v>
      </c>
      <c r="H30" s="13" t="s">
        <v>71</v>
      </c>
      <c r="I30" s="13" t="s">
        <v>72</v>
      </c>
      <c r="J30" s="12">
        <v>69.8</v>
      </c>
      <c r="K30" s="13">
        <v>10</v>
      </c>
      <c r="L30" s="12">
        <v>0</v>
      </c>
      <c r="M30" s="12">
        <f t="shared" si="0"/>
        <v>10</v>
      </c>
      <c r="N30" s="12"/>
      <c r="O30" s="13"/>
      <c r="P30" s="12" t="s">
        <v>73</v>
      </c>
    </row>
    <row r="31" s="1" customFormat="1" ht="24" spans="1:16">
      <c r="A31" s="12">
        <v>28</v>
      </c>
      <c r="B31" s="12" t="s">
        <v>66</v>
      </c>
      <c r="C31" s="12" t="s">
        <v>98</v>
      </c>
      <c r="D31" s="12" t="s">
        <v>74</v>
      </c>
      <c r="E31" s="13" t="s">
        <v>74</v>
      </c>
      <c r="F31" s="13" t="s">
        <v>75</v>
      </c>
      <c r="G31" s="12" t="s">
        <v>76</v>
      </c>
      <c r="H31" s="13" t="s">
        <v>77</v>
      </c>
      <c r="I31" s="13" t="s">
        <v>78</v>
      </c>
      <c r="J31" s="12">
        <v>49.5</v>
      </c>
      <c r="K31" s="13">
        <v>18</v>
      </c>
      <c r="L31" s="12">
        <v>2</v>
      </c>
      <c r="M31" s="12">
        <f t="shared" si="0"/>
        <v>20</v>
      </c>
      <c r="N31" s="12"/>
      <c r="O31" s="13"/>
      <c r="P31" s="12" t="s">
        <v>79</v>
      </c>
    </row>
    <row r="32" s="1" customFormat="1" ht="24" spans="1:16">
      <c r="A32" s="12">
        <v>29</v>
      </c>
      <c r="B32" s="12">
        <v>2024</v>
      </c>
      <c r="C32" s="12" t="s">
        <v>98</v>
      </c>
      <c r="D32" s="12" t="s">
        <v>80</v>
      </c>
      <c r="E32" s="13" t="s">
        <v>81</v>
      </c>
      <c r="F32" s="13" t="s">
        <v>82</v>
      </c>
      <c r="G32" s="21" t="s">
        <v>83</v>
      </c>
      <c r="H32" s="13" t="s">
        <v>84</v>
      </c>
      <c r="I32" s="13" t="s">
        <v>85</v>
      </c>
      <c r="J32" s="12">
        <v>46.5</v>
      </c>
      <c r="K32" s="13">
        <v>8</v>
      </c>
      <c r="L32" s="12">
        <v>0</v>
      </c>
      <c r="M32" s="12">
        <f t="shared" si="0"/>
        <v>8</v>
      </c>
      <c r="N32" s="12"/>
      <c r="O32" s="13"/>
      <c r="P32" s="12" t="s">
        <v>86</v>
      </c>
    </row>
    <row r="33" s="1" customFormat="1" ht="36" spans="1:16">
      <c r="A33" s="12">
        <v>30</v>
      </c>
      <c r="B33" s="12">
        <v>2024</v>
      </c>
      <c r="C33" s="12" t="s">
        <v>98</v>
      </c>
      <c r="D33" s="12" t="s">
        <v>164</v>
      </c>
      <c r="E33" s="13" t="s">
        <v>81</v>
      </c>
      <c r="F33" s="13"/>
      <c r="G33" s="21" t="s">
        <v>165</v>
      </c>
      <c r="H33" s="13" t="s">
        <v>84</v>
      </c>
      <c r="I33" s="13" t="s">
        <v>85</v>
      </c>
      <c r="J33" s="12">
        <v>28.9</v>
      </c>
      <c r="K33" s="13" t="s">
        <v>141</v>
      </c>
      <c r="L33" s="12">
        <v>2</v>
      </c>
      <c r="M33" s="12">
        <f t="shared" si="0"/>
        <v>2</v>
      </c>
      <c r="N33" s="12"/>
      <c r="O33" s="13"/>
      <c r="P33" s="12" t="s">
        <v>86</v>
      </c>
    </row>
    <row r="34" s="1" customFormat="1" ht="24" spans="1:16">
      <c r="A34" s="12">
        <v>31</v>
      </c>
      <c r="B34" s="12">
        <v>2024</v>
      </c>
      <c r="C34" s="12" t="s">
        <v>98</v>
      </c>
      <c r="D34" s="12" t="s">
        <v>87</v>
      </c>
      <c r="E34" s="13" t="s">
        <v>88</v>
      </c>
      <c r="F34" s="13" t="s">
        <v>82</v>
      </c>
      <c r="G34" s="14">
        <v>9787040592931</v>
      </c>
      <c r="H34" s="13" t="s">
        <v>39</v>
      </c>
      <c r="I34" s="13" t="s">
        <v>85</v>
      </c>
      <c r="J34" s="12">
        <v>26.8</v>
      </c>
      <c r="K34" s="13">
        <v>12</v>
      </c>
      <c r="L34" s="12">
        <v>0</v>
      </c>
      <c r="M34" s="12">
        <f t="shared" si="0"/>
        <v>12</v>
      </c>
      <c r="N34" s="12"/>
      <c r="O34" s="13"/>
      <c r="P34" s="12" t="s">
        <v>89</v>
      </c>
    </row>
    <row r="35" s="1" customFormat="1" ht="48" spans="1:16">
      <c r="A35" s="12">
        <v>32</v>
      </c>
      <c r="B35" s="12">
        <v>2024</v>
      </c>
      <c r="C35" s="12" t="s">
        <v>98</v>
      </c>
      <c r="D35" s="13" t="s">
        <v>90</v>
      </c>
      <c r="E35" s="13" t="s">
        <v>91</v>
      </c>
      <c r="F35" s="13" t="s">
        <v>92</v>
      </c>
      <c r="G35" s="15" t="s">
        <v>93</v>
      </c>
      <c r="H35" s="13" t="s">
        <v>39</v>
      </c>
      <c r="I35" s="13" t="s">
        <v>94</v>
      </c>
      <c r="J35" s="13" t="s">
        <v>95</v>
      </c>
      <c r="K35" s="13">
        <v>10</v>
      </c>
      <c r="L35" s="12">
        <v>0</v>
      </c>
      <c r="M35" s="12">
        <f t="shared" si="0"/>
        <v>10</v>
      </c>
      <c r="N35" s="12"/>
      <c r="O35" s="13"/>
      <c r="P35" s="12" t="s">
        <v>166</v>
      </c>
    </row>
    <row r="36" s="1" customFormat="1" ht="48" spans="1:16">
      <c r="A36" s="12">
        <v>33</v>
      </c>
      <c r="B36" s="12" t="s">
        <v>97</v>
      </c>
      <c r="C36" s="12" t="s">
        <v>167</v>
      </c>
      <c r="D36" s="12" t="s">
        <v>99</v>
      </c>
      <c r="E36" s="13" t="s">
        <v>100</v>
      </c>
      <c r="F36" s="13" t="s">
        <v>101</v>
      </c>
      <c r="G36" s="12" t="s">
        <v>102</v>
      </c>
      <c r="H36" s="13" t="s">
        <v>71</v>
      </c>
      <c r="I36" s="13" t="s">
        <v>103</v>
      </c>
      <c r="J36" s="12">
        <v>65</v>
      </c>
      <c r="K36" s="13">
        <v>45</v>
      </c>
      <c r="L36" s="12">
        <v>2</v>
      </c>
      <c r="M36" s="12">
        <f t="shared" si="0"/>
        <v>47</v>
      </c>
      <c r="N36" s="12"/>
      <c r="O36" s="13" t="s">
        <v>104</v>
      </c>
      <c r="P36" s="12" t="s">
        <v>105</v>
      </c>
    </row>
    <row r="37" ht="24" spans="1:16">
      <c r="A37" s="12">
        <v>34</v>
      </c>
      <c r="B37" s="12" t="s">
        <v>97</v>
      </c>
      <c r="C37" s="12" t="s">
        <v>167</v>
      </c>
      <c r="D37" s="12" t="s">
        <v>106</v>
      </c>
      <c r="E37" s="13" t="s">
        <v>107</v>
      </c>
      <c r="F37" s="13" t="s">
        <v>108</v>
      </c>
      <c r="G37" s="12" t="s">
        <v>109</v>
      </c>
      <c r="H37" s="13" t="s">
        <v>71</v>
      </c>
      <c r="I37" s="13" t="s">
        <v>110</v>
      </c>
      <c r="J37" s="12">
        <v>59</v>
      </c>
      <c r="K37" s="13">
        <v>45</v>
      </c>
      <c r="L37" s="12">
        <v>0</v>
      </c>
      <c r="M37" s="12">
        <f t="shared" ref="M37:M68" si="1">SUM(K37:L37)</f>
        <v>45</v>
      </c>
      <c r="N37" s="12"/>
      <c r="O37" s="13"/>
      <c r="P37" s="12" t="s">
        <v>111</v>
      </c>
    </row>
    <row r="38" ht="24" spans="1:16">
      <c r="A38" s="12">
        <v>35</v>
      </c>
      <c r="B38" s="12" t="s">
        <v>97</v>
      </c>
      <c r="C38" s="12" t="s">
        <v>167</v>
      </c>
      <c r="D38" s="13" t="s">
        <v>112</v>
      </c>
      <c r="E38" s="13" t="s">
        <v>113</v>
      </c>
      <c r="F38" s="13" t="s">
        <v>82</v>
      </c>
      <c r="G38" s="13" t="s">
        <v>114</v>
      </c>
      <c r="H38" s="13" t="s">
        <v>115</v>
      </c>
      <c r="I38" s="13" t="s">
        <v>116</v>
      </c>
      <c r="J38" s="12">
        <v>49</v>
      </c>
      <c r="K38" s="13">
        <v>45</v>
      </c>
      <c r="L38" s="12">
        <v>0</v>
      </c>
      <c r="M38" s="12">
        <f t="shared" si="1"/>
        <v>45</v>
      </c>
      <c r="N38" s="12"/>
      <c r="O38" s="13"/>
      <c r="P38" s="12" t="s">
        <v>35</v>
      </c>
    </row>
    <row r="39" ht="24" spans="1:16">
      <c r="A39" s="12">
        <v>36</v>
      </c>
      <c r="B39" s="12" t="s">
        <v>97</v>
      </c>
      <c r="C39" s="12" t="s">
        <v>167</v>
      </c>
      <c r="D39" s="12" t="s">
        <v>117</v>
      </c>
      <c r="E39" s="13" t="s">
        <v>118</v>
      </c>
      <c r="F39" s="13" t="s">
        <v>82</v>
      </c>
      <c r="G39" s="12" t="s">
        <v>119</v>
      </c>
      <c r="H39" s="13" t="s">
        <v>120</v>
      </c>
      <c r="I39" s="13" t="s">
        <v>121</v>
      </c>
      <c r="J39" s="12">
        <v>59.8</v>
      </c>
      <c r="K39" s="13">
        <v>45</v>
      </c>
      <c r="L39" s="12">
        <v>0</v>
      </c>
      <c r="M39" s="12">
        <f t="shared" si="1"/>
        <v>45</v>
      </c>
      <c r="N39" s="12"/>
      <c r="O39" s="13"/>
      <c r="P39" s="12" t="s">
        <v>163</v>
      </c>
    </row>
    <row r="40" ht="24" spans="1:16">
      <c r="A40" s="12">
        <v>37</v>
      </c>
      <c r="B40" s="12" t="s">
        <v>97</v>
      </c>
      <c r="C40" s="12" t="s">
        <v>167</v>
      </c>
      <c r="D40" s="12" t="s">
        <v>123</v>
      </c>
      <c r="E40" s="13" t="s">
        <v>124</v>
      </c>
      <c r="F40" s="13" t="s">
        <v>125</v>
      </c>
      <c r="G40" s="12" t="s">
        <v>126</v>
      </c>
      <c r="H40" s="13" t="s">
        <v>127</v>
      </c>
      <c r="I40" s="13" t="s">
        <v>128</v>
      </c>
      <c r="J40" s="12">
        <v>28.31</v>
      </c>
      <c r="K40" s="13">
        <v>45</v>
      </c>
      <c r="L40" s="12">
        <v>0</v>
      </c>
      <c r="M40" s="12">
        <f t="shared" si="1"/>
        <v>45</v>
      </c>
      <c r="N40" s="12"/>
      <c r="O40" s="13"/>
      <c r="P40" s="12" t="s">
        <v>129</v>
      </c>
    </row>
    <row r="41" ht="24" spans="1:16">
      <c r="A41" s="12">
        <v>38</v>
      </c>
      <c r="B41" s="12" t="s">
        <v>97</v>
      </c>
      <c r="C41" s="12" t="s">
        <v>167</v>
      </c>
      <c r="D41" s="13" t="s">
        <v>130</v>
      </c>
      <c r="E41" s="13" t="s">
        <v>131</v>
      </c>
      <c r="F41" s="13" t="s">
        <v>132</v>
      </c>
      <c r="G41" s="13" t="s">
        <v>133</v>
      </c>
      <c r="H41" s="13" t="s">
        <v>134</v>
      </c>
      <c r="I41" s="13" t="s">
        <v>135</v>
      </c>
      <c r="J41" s="12">
        <v>59</v>
      </c>
      <c r="K41" s="13">
        <v>45</v>
      </c>
      <c r="L41" s="12">
        <v>1</v>
      </c>
      <c r="M41" s="12">
        <f t="shared" si="1"/>
        <v>46</v>
      </c>
      <c r="N41" s="12"/>
      <c r="O41" s="13"/>
      <c r="P41" s="12" t="s">
        <v>136</v>
      </c>
    </row>
    <row r="42" s="3" customFormat="1" ht="36" spans="1:16">
      <c r="A42" s="12">
        <v>39</v>
      </c>
      <c r="B42" s="12" t="s">
        <v>97</v>
      </c>
      <c r="C42" s="12" t="s">
        <v>167</v>
      </c>
      <c r="D42" s="13" t="s">
        <v>168</v>
      </c>
      <c r="E42" s="13" t="s">
        <v>131</v>
      </c>
      <c r="F42" s="13" t="s">
        <v>169</v>
      </c>
      <c r="G42" s="13" t="s">
        <v>170</v>
      </c>
      <c r="H42" s="13" t="s">
        <v>71</v>
      </c>
      <c r="I42" s="13" t="s">
        <v>171</v>
      </c>
      <c r="J42" s="12">
        <v>59</v>
      </c>
      <c r="K42" s="13" t="s">
        <v>141</v>
      </c>
      <c r="L42" s="12">
        <v>1</v>
      </c>
      <c r="M42" s="12">
        <f t="shared" si="1"/>
        <v>1</v>
      </c>
      <c r="N42" s="12"/>
      <c r="O42" s="13"/>
      <c r="P42" s="12" t="s">
        <v>136</v>
      </c>
    </row>
    <row r="43" ht="36" spans="1:16">
      <c r="A43" s="12">
        <v>40</v>
      </c>
      <c r="B43" s="12" t="s">
        <v>18</v>
      </c>
      <c r="C43" s="12" t="s">
        <v>167</v>
      </c>
      <c r="D43" s="13" t="s">
        <v>142</v>
      </c>
      <c r="E43" s="13" t="s">
        <v>36</v>
      </c>
      <c r="F43" s="13" t="s">
        <v>172</v>
      </c>
      <c r="G43" s="13" t="s">
        <v>144</v>
      </c>
      <c r="H43" s="13" t="s">
        <v>39</v>
      </c>
      <c r="I43" s="13" t="s">
        <v>173</v>
      </c>
      <c r="J43" s="12">
        <v>51</v>
      </c>
      <c r="K43" s="13">
        <v>4</v>
      </c>
      <c r="L43" s="12">
        <v>0</v>
      </c>
      <c r="M43" s="12">
        <f t="shared" si="1"/>
        <v>4</v>
      </c>
      <c r="N43" s="12"/>
      <c r="O43" s="13"/>
      <c r="P43" s="12" t="s">
        <v>174</v>
      </c>
    </row>
    <row r="44" s="1" customFormat="1" ht="24" spans="1:16">
      <c r="A44" s="12">
        <v>41</v>
      </c>
      <c r="B44" s="12" t="s">
        <v>18</v>
      </c>
      <c r="C44" s="12" t="s">
        <v>167</v>
      </c>
      <c r="D44" s="13" t="s">
        <v>43</v>
      </c>
      <c r="E44" s="13" t="s">
        <v>44</v>
      </c>
      <c r="F44" s="13" t="s">
        <v>45</v>
      </c>
      <c r="G44" s="13" t="s">
        <v>46</v>
      </c>
      <c r="H44" s="13" t="s">
        <v>47</v>
      </c>
      <c r="I44" s="13" t="s">
        <v>48</v>
      </c>
      <c r="J44" s="12">
        <v>42</v>
      </c>
      <c r="K44" s="13">
        <v>3</v>
      </c>
      <c r="L44" s="12">
        <v>0</v>
      </c>
      <c r="M44" s="12">
        <f t="shared" si="1"/>
        <v>3</v>
      </c>
      <c r="N44" s="12"/>
      <c r="O44" s="13"/>
      <c r="P44" s="12" t="s">
        <v>50</v>
      </c>
    </row>
    <row r="45" s="1" customFormat="1" ht="24" spans="1:16">
      <c r="A45" s="12">
        <v>42</v>
      </c>
      <c r="B45" s="12" t="s">
        <v>18</v>
      </c>
      <c r="C45" s="12" t="s">
        <v>167</v>
      </c>
      <c r="D45" s="13" t="s">
        <v>149</v>
      </c>
      <c r="E45" s="13" t="s">
        <v>150</v>
      </c>
      <c r="F45" s="13" t="s">
        <v>108</v>
      </c>
      <c r="G45" s="13" t="s">
        <v>151</v>
      </c>
      <c r="H45" s="13" t="s">
        <v>71</v>
      </c>
      <c r="I45" s="13" t="s">
        <v>152</v>
      </c>
      <c r="J45" s="12">
        <v>79</v>
      </c>
      <c r="K45" s="13">
        <v>4</v>
      </c>
      <c r="L45" s="12">
        <v>0</v>
      </c>
      <c r="M45" s="12">
        <f t="shared" si="1"/>
        <v>4</v>
      </c>
      <c r="N45" s="12"/>
      <c r="O45" s="13"/>
      <c r="P45" s="12" t="s">
        <v>153</v>
      </c>
    </row>
    <row r="46" s="1" customFormat="1" ht="24" spans="1:16">
      <c r="A46" s="12">
        <v>43</v>
      </c>
      <c r="B46" s="12" t="s">
        <v>18</v>
      </c>
      <c r="C46" s="12" t="s">
        <v>167</v>
      </c>
      <c r="D46" s="12" t="s">
        <v>51</v>
      </c>
      <c r="E46" s="13" t="s">
        <v>52</v>
      </c>
      <c r="F46" s="13" t="s">
        <v>53</v>
      </c>
      <c r="G46" s="12" t="s">
        <v>54</v>
      </c>
      <c r="H46" s="13" t="s">
        <v>55</v>
      </c>
      <c r="I46" s="13" t="s">
        <v>56</v>
      </c>
      <c r="J46" s="12">
        <v>69.8</v>
      </c>
      <c r="K46" s="13">
        <v>4</v>
      </c>
      <c r="L46" s="12">
        <v>0</v>
      </c>
      <c r="M46" s="12">
        <f t="shared" si="1"/>
        <v>4</v>
      </c>
      <c r="N46" s="12"/>
      <c r="O46" s="13"/>
      <c r="P46" s="12" t="s">
        <v>58</v>
      </c>
    </row>
    <row r="47" s="1" customFormat="1" ht="24" spans="1:16">
      <c r="A47" s="12">
        <v>44</v>
      </c>
      <c r="B47" s="12" t="s">
        <v>18</v>
      </c>
      <c r="C47" s="12" t="s">
        <v>167</v>
      </c>
      <c r="D47" s="12" t="s">
        <v>59</v>
      </c>
      <c r="E47" s="13" t="s">
        <v>59</v>
      </c>
      <c r="F47" s="13" t="s">
        <v>60</v>
      </c>
      <c r="G47" s="12" t="s">
        <v>61</v>
      </c>
      <c r="H47" s="13" t="s">
        <v>62</v>
      </c>
      <c r="I47" s="13" t="s">
        <v>63</v>
      </c>
      <c r="J47" s="12">
        <v>28</v>
      </c>
      <c r="K47" s="13">
        <v>4</v>
      </c>
      <c r="L47" s="12">
        <v>0</v>
      </c>
      <c r="M47" s="12">
        <f t="shared" si="1"/>
        <v>4</v>
      </c>
      <c r="N47" s="12"/>
      <c r="O47" s="13"/>
      <c r="P47" s="12" t="s">
        <v>65</v>
      </c>
    </row>
    <row r="48" ht="24" spans="1:16">
      <c r="A48" s="12">
        <v>45</v>
      </c>
      <c r="B48" s="12" t="s">
        <v>18</v>
      </c>
      <c r="C48" s="12" t="s">
        <v>167</v>
      </c>
      <c r="D48" s="12" t="s">
        <v>155</v>
      </c>
      <c r="E48" s="13" t="s">
        <v>29</v>
      </c>
      <c r="F48" s="13" t="s">
        <v>175</v>
      </c>
      <c r="G48" s="12" t="s">
        <v>157</v>
      </c>
      <c r="H48" s="13" t="s">
        <v>71</v>
      </c>
      <c r="I48" s="13" t="s">
        <v>158</v>
      </c>
      <c r="J48" s="12">
        <v>79.9</v>
      </c>
      <c r="K48" s="13">
        <v>4</v>
      </c>
      <c r="L48" s="12">
        <v>0</v>
      </c>
      <c r="M48" s="12">
        <f t="shared" si="1"/>
        <v>4</v>
      </c>
      <c r="N48" s="12"/>
      <c r="O48" s="13"/>
      <c r="P48" s="12" t="s">
        <v>73</v>
      </c>
    </row>
    <row r="49" s="1" customFormat="1" ht="36" spans="1:16">
      <c r="A49" s="12">
        <v>46</v>
      </c>
      <c r="B49" s="12" t="s">
        <v>18</v>
      </c>
      <c r="C49" s="12" t="s">
        <v>167</v>
      </c>
      <c r="D49" s="12" t="s">
        <v>176</v>
      </c>
      <c r="E49" s="13" t="s">
        <v>29</v>
      </c>
      <c r="F49" s="13" t="s">
        <v>156</v>
      </c>
      <c r="G49" s="12" t="s">
        <v>177</v>
      </c>
      <c r="H49" s="13" t="s">
        <v>71</v>
      </c>
      <c r="I49" s="13" t="s">
        <v>178</v>
      </c>
      <c r="J49" s="12">
        <v>39</v>
      </c>
      <c r="K49" s="13" t="s">
        <v>141</v>
      </c>
      <c r="L49" s="12">
        <v>2</v>
      </c>
      <c r="M49" s="12">
        <f t="shared" si="1"/>
        <v>2</v>
      </c>
      <c r="N49" s="12"/>
      <c r="O49" s="13"/>
      <c r="P49" s="12" t="s">
        <v>73</v>
      </c>
    </row>
    <row r="50" s="1" customFormat="1" ht="36" spans="1:16">
      <c r="A50" s="12">
        <v>47</v>
      </c>
      <c r="B50" s="12" t="s">
        <v>18</v>
      </c>
      <c r="C50" s="12" t="s">
        <v>167</v>
      </c>
      <c r="D50" s="12" t="s">
        <v>159</v>
      </c>
      <c r="E50" s="13" t="s">
        <v>21</v>
      </c>
      <c r="F50" s="13" t="s">
        <v>160</v>
      </c>
      <c r="G50" s="12" t="s">
        <v>161</v>
      </c>
      <c r="H50" s="13" t="s">
        <v>39</v>
      </c>
      <c r="I50" s="13" t="s">
        <v>162</v>
      </c>
      <c r="J50" s="12">
        <v>56</v>
      </c>
      <c r="K50" s="13">
        <v>4</v>
      </c>
      <c r="L50" s="12">
        <v>0</v>
      </c>
      <c r="M50" s="12">
        <f t="shared" si="1"/>
        <v>4</v>
      </c>
      <c r="N50" s="12"/>
      <c r="O50" s="13"/>
      <c r="P50" s="12" t="s">
        <v>58</v>
      </c>
    </row>
    <row r="51" ht="24" spans="1:16">
      <c r="A51" s="12">
        <v>48</v>
      </c>
      <c r="B51" s="12" t="s">
        <v>66</v>
      </c>
      <c r="C51" s="12" t="s">
        <v>167</v>
      </c>
      <c r="D51" s="12" t="s">
        <v>67</v>
      </c>
      <c r="E51" s="13" t="s">
        <v>68</v>
      </c>
      <c r="F51" s="13" t="s">
        <v>69</v>
      </c>
      <c r="G51" s="12" t="s">
        <v>70</v>
      </c>
      <c r="H51" s="13" t="s">
        <v>71</v>
      </c>
      <c r="I51" s="13" t="s">
        <v>72</v>
      </c>
      <c r="J51" s="12">
        <v>69.8</v>
      </c>
      <c r="K51" s="13">
        <v>53</v>
      </c>
      <c r="L51" s="12">
        <v>0</v>
      </c>
      <c r="M51" s="12">
        <f t="shared" si="1"/>
        <v>53</v>
      </c>
      <c r="N51" s="12"/>
      <c r="O51" s="13"/>
      <c r="P51" s="12" t="s">
        <v>73</v>
      </c>
    </row>
    <row r="52" ht="24" spans="1:16">
      <c r="A52" s="12">
        <v>49</v>
      </c>
      <c r="B52" s="12" t="s">
        <v>66</v>
      </c>
      <c r="C52" s="12" t="s">
        <v>167</v>
      </c>
      <c r="D52" s="12" t="s">
        <v>74</v>
      </c>
      <c r="E52" s="13" t="s">
        <v>74</v>
      </c>
      <c r="F52" s="13" t="s">
        <v>75</v>
      </c>
      <c r="G52" s="12" t="s">
        <v>76</v>
      </c>
      <c r="H52" s="13" t="s">
        <v>77</v>
      </c>
      <c r="I52" s="13" t="s">
        <v>78</v>
      </c>
      <c r="J52" s="12">
        <v>49.5</v>
      </c>
      <c r="K52" s="13">
        <v>53</v>
      </c>
      <c r="L52" s="12">
        <v>0</v>
      </c>
      <c r="M52" s="12">
        <f t="shared" si="1"/>
        <v>53</v>
      </c>
      <c r="N52" s="12"/>
      <c r="O52" s="13"/>
      <c r="P52" s="12" t="s">
        <v>79</v>
      </c>
    </row>
    <row r="53" s="1" customFormat="1" ht="24" spans="1:16">
      <c r="A53" s="12">
        <v>50</v>
      </c>
      <c r="B53" s="12">
        <v>2024</v>
      </c>
      <c r="C53" s="12" t="s">
        <v>167</v>
      </c>
      <c r="D53" s="12" t="s">
        <v>80</v>
      </c>
      <c r="E53" s="13" t="s">
        <v>81</v>
      </c>
      <c r="F53" s="13" t="s">
        <v>82</v>
      </c>
      <c r="G53" s="21" t="s">
        <v>83</v>
      </c>
      <c r="H53" s="13" t="s">
        <v>84</v>
      </c>
      <c r="I53" s="13" t="s">
        <v>85</v>
      </c>
      <c r="J53" s="12">
        <v>46.5</v>
      </c>
      <c r="K53" s="13">
        <v>53</v>
      </c>
      <c r="L53" s="12">
        <v>0</v>
      </c>
      <c r="M53" s="12">
        <f t="shared" si="1"/>
        <v>53</v>
      </c>
      <c r="N53" s="12"/>
      <c r="O53" s="13"/>
      <c r="P53" s="12" t="s">
        <v>86</v>
      </c>
    </row>
    <row r="54" s="1" customFormat="1" ht="24" spans="1:16">
      <c r="A54" s="12">
        <v>51</v>
      </c>
      <c r="B54" s="12">
        <v>2024</v>
      </c>
      <c r="C54" s="12" t="s">
        <v>167</v>
      </c>
      <c r="D54" s="12" t="s">
        <v>87</v>
      </c>
      <c r="E54" s="13" t="s">
        <v>88</v>
      </c>
      <c r="F54" s="13" t="s">
        <v>82</v>
      </c>
      <c r="G54" s="14">
        <v>9787040592931</v>
      </c>
      <c r="H54" s="13" t="s">
        <v>39</v>
      </c>
      <c r="I54" s="13" t="s">
        <v>85</v>
      </c>
      <c r="J54" s="12">
        <v>26.8</v>
      </c>
      <c r="K54" s="13">
        <v>53</v>
      </c>
      <c r="L54" s="12">
        <v>0</v>
      </c>
      <c r="M54" s="12">
        <f t="shared" si="1"/>
        <v>53</v>
      </c>
      <c r="N54" s="12"/>
      <c r="O54" s="13"/>
      <c r="P54" s="12" t="s">
        <v>89</v>
      </c>
    </row>
    <row r="55" ht="48" spans="1:16">
      <c r="A55" s="12">
        <v>52</v>
      </c>
      <c r="B55" s="12">
        <v>2024</v>
      </c>
      <c r="C55" s="12" t="s">
        <v>167</v>
      </c>
      <c r="D55" s="13" t="s">
        <v>90</v>
      </c>
      <c r="E55" s="13" t="s">
        <v>91</v>
      </c>
      <c r="F55" s="13" t="s">
        <v>92</v>
      </c>
      <c r="G55" s="15" t="s">
        <v>93</v>
      </c>
      <c r="H55" s="13" t="s">
        <v>39</v>
      </c>
      <c r="I55" s="13" t="s">
        <v>94</v>
      </c>
      <c r="J55" s="13" t="s">
        <v>95</v>
      </c>
      <c r="K55" s="13">
        <v>53</v>
      </c>
      <c r="L55" s="12">
        <v>0</v>
      </c>
      <c r="M55" s="12">
        <f t="shared" si="1"/>
        <v>53</v>
      </c>
      <c r="N55" s="12"/>
      <c r="O55" s="13"/>
      <c r="P55" s="12" t="s">
        <v>166</v>
      </c>
    </row>
    <row r="56" s="4" customFormat="1" ht="24" spans="1:16">
      <c r="A56" s="12">
        <v>53</v>
      </c>
      <c r="B56" s="12">
        <v>2022</v>
      </c>
      <c r="C56" s="12" t="s">
        <v>179</v>
      </c>
      <c r="D56" s="12" t="s">
        <v>180</v>
      </c>
      <c r="E56" s="13" t="s">
        <v>181</v>
      </c>
      <c r="F56" s="13" t="s">
        <v>182</v>
      </c>
      <c r="G56" s="21" t="s">
        <v>183</v>
      </c>
      <c r="H56" s="13" t="s">
        <v>39</v>
      </c>
      <c r="I56" s="13" t="s">
        <v>184</v>
      </c>
      <c r="J56" s="12">
        <v>50</v>
      </c>
      <c r="K56" s="17">
        <v>2</v>
      </c>
      <c r="L56" s="12">
        <v>2</v>
      </c>
      <c r="M56" s="12">
        <f t="shared" si="1"/>
        <v>4</v>
      </c>
      <c r="N56" s="18"/>
      <c r="O56" s="13"/>
      <c r="P56" s="12" t="s">
        <v>185</v>
      </c>
    </row>
    <row r="57" s="4" customFormat="1" ht="36" spans="1:16">
      <c r="A57" s="12">
        <v>54</v>
      </c>
      <c r="B57" s="12">
        <v>2022</v>
      </c>
      <c r="C57" s="12" t="s">
        <v>179</v>
      </c>
      <c r="D57" s="12" t="s">
        <v>186</v>
      </c>
      <c r="E57" s="13" t="s">
        <v>181</v>
      </c>
      <c r="F57" s="13"/>
      <c r="G57" s="21" t="s">
        <v>187</v>
      </c>
      <c r="H57" s="13" t="s">
        <v>71</v>
      </c>
      <c r="I57" s="13" t="s">
        <v>188</v>
      </c>
      <c r="J57" s="12">
        <v>39</v>
      </c>
      <c r="K57" s="13">
        <v>2</v>
      </c>
      <c r="L57" s="12">
        <v>2</v>
      </c>
      <c r="M57" s="12">
        <f t="shared" si="1"/>
        <v>4</v>
      </c>
      <c r="N57" s="18"/>
      <c r="O57" s="13" t="s">
        <v>189</v>
      </c>
      <c r="P57" s="12" t="s">
        <v>185</v>
      </c>
    </row>
    <row r="58" s="4" customFormat="1" ht="36" spans="1:16">
      <c r="A58" s="12">
        <v>55</v>
      </c>
      <c r="B58" s="12">
        <v>2022</v>
      </c>
      <c r="C58" s="12" t="s">
        <v>179</v>
      </c>
      <c r="D58" s="12" t="s">
        <v>190</v>
      </c>
      <c r="E58" s="13" t="s">
        <v>181</v>
      </c>
      <c r="F58" s="13" t="s">
        <v>191</v>
      </c>
      <c r="G58" s="21" t="s">
        <v>192</v>
      </c>
      <c r="H58" s="16" t="s">
        <v>193</v>
      </c>
      <c r="I58" s="16" t="s">
        <v>194</v>
      </c>
      <c r="J58" s="12">
        <v>52</v>
      </c>
      <c r="K58" s="13" t="s">
        <v>141</v>
      </c>
      <c r="L58" s="12">
        <v>3</v>
      </c>
      <c r="M58" s="12">
        <f t="shared" si="1"/>
        <v>3</v>
      </c>
      <c r="N58" s="12"/>
      <c r="O58" s="13"/>
      <c r="P58" s="12" t="s">
        <v>185</v>
      </c>
    </row>
    <row r="59" s="4" customFormat="1" ht="24" spans="1:16">
      <c r="A59" s="12">
        <v>56</v>
      </c>
      <c r="B59" s="12">
        <v>2022</v>
      </c>
      <c r="C59" s="12" t="s">
        <v>179</v>
      </c>
      <c r="D59" s="12" t="s">
        <v>195</v>
      </c>
      <c r="E59" s="13" t="s">
        <v>196</v>
      </c>
      <c r="F59" s="13"/>
      <c r="G59" s="21" t="s">
        <v>197</v>
      </c>
      <c r="H59" s="13" t="s">
        <v>198</v>
      </c>
      <c r="I59" s="13" t="s">
        <v>199</v>
      </c>
      <c r="J59" s="12">
        <v>32.6</v>
      </c>
      <c r="K59" s="13">
        <v>2</v>
      </c>
      <c r="L59" s="12">
        <v>2</v>
      </c>
      <c r="M59" s="12">
        <f t="shared" si="1"/>
        <v>4</v>
      </c>
      <c r="N59" s="18"/>
      <c r="O59" s="13" t="s">
        <v>200</v>
      </c>
      <c r="P59" s="12" t="s">
        <v>105</v>
      </c>
    </row>
    <row r="60" s="4" customFormat="1" ht="24" spans="1:16">
      <c r="A60" s="12">
        <v>57</v>
      </c>
      <c r="B60" s="12">
        <v>2022</v>
      </c>
      <c r="C60" s="12" t="s">
        <v>179</v>
      </c>
      <c r="D60" s="12" t="s">
        <v>201</v>
      </c>
      <c r="E60" s="13" t="s">
        <v>202</v>
      </c>
      <c r="F60" s="13" t="s">
        <v>203</v>
      </c>
      <c r="G60" s="21" t="s">
        <v>204</v>
      </c>
      <c r="H60" s="13" t="s">
        <v>205</v>
      </c>
      <c r="I60" s="13" t="s">
        <v>206</v>
      </c>
      <c r="J60" s="12">
        <v>35</v>
      </c>
      <c r="K60" s="17">
        <v>2</v>
      </c>
      <c r="L60" s="12">
        <v>3</v>
      </c>
      <c r="M60" s="12">
        <f t="shared" si="1"/>
        <v>5</v>
      </c>
      <c r="N60" s="18"/>
      <c r="O60" s="13"/>
      <c r="P60" s="12" t="s">
        <v>207</v>
      </c>
    </row>
    <row r="61" s="4" customFormat="1" ht="24" spans="1:16">
      <c r="A61" s="12">
        <v>58</v>
      </c>
      <c r="B61" s="12">
        <v>2022</v>
      </c>
      <c r="C61" s="12" t="s">
        <v>179</v>
      </c>
      <c r="D61" s="12" t="s">
        <v>208</v>
      </c>
      <c r="E61" s="13" t="s">
        <v>209</v>
      </c>
      <c r="F61" s="13" t="s">
        <v>82</v>
      </c>
      <c r="G61" s="21" t="s">
        <v>210</v>
      </c>
      <c r="H61" s="13" t="s">
        <v>71</v>
      </c>
      <c r="I61" s="13" t="s">
        <v>211</v>
      </c>
      <c r="J61" s="12">
        <v>49.8</v>
      </c>
      <c r="K61" s="13">
        <v>2</v>
      </c>
      <c r="L61" s="18">
        <v>1</v>
      </c>
      <c r="M61" s="12">
        <f t="shared" si="1"/>
        <v>3</v>
      </c>
      <c r="N61" s="18"/>
      <c r="O61" s="13"/>
      <c r="P61" s="12" t="s">
        <v>153</v>
      </c>
    </row>
    <row r="62" s="4" customFormat="1" ht="12" spans="1:16">
      <c r="A62" s="12">
        <v>59</v>
      </c>
      <c r="B62" s="12">
        <v>2022</v>
      </c>
      <c r="C62" s="12" t="s">
        <v>179</v>
      </c>
      <c r="D62" s="12" t="s">
        <v>212</v>
      </c>
      <c r="E62" s="13" t="s">
        <v>213</v>
      </c>
      <c r="F62" s="13" t="s">
        <v>214</v>
      </c>
      <c r="G62" s="21" t="s">
        <v>215</v>
      </c>
      <c r="H62" s="13" t="s">
        <v>193</v>
      </c>
      <c r="I62" s="13" t="s">
        <v>216</v>
      </c>
      <c r="J62" s="12">
        <v>59.8</v>
      </c>
      <c r="K62" s="17">
        <v>2</v>
      </c>
      <c r="L62" s="18">
        <v>2</v>
      </c>
      <c r="M62" s="12">
        <f t="shared" si="1"/>
        <v>4</v>
      </c>
      <c r="N62" s="18"/>
      <c r="O62" s="13"/>
      <c r="P62" s="12" t="s">
        <v>217</v>
      </c>
    </row>
    <row r="63" s="4" customFormat="1" ht="24" spans="1:16">
      <c r="A63" s="12">
        <v>60</v>
      </c>
      <c r="B63" s="12">
        <v>2022</v>
      </c>
      <c r="C63" s="12" t="s">
        <v>179</v>
      </c>
      <c r="D63" s="12" t="s">
        <v>218</v>
      </c>
      <c r="E63" s="13" t="s">
        <v>219</v>
      </c>
      <c r="F63" s="13" t="s">
        <v>125</v>
      </c>
      <c r="G63" s="21" t="s">
        <v>220</v>
      </c>
      <c r="H63" s="13" t="s">
        <v>62</v>
      </c>
      <c r="I63" s="13" t="s">
        <v>221</v>
      </c>
      <c r="J63" s="12">
        <v>36</v>
      </c>
      <c r="K63" s="13">
        <v>2</v>
      </c>
      <c r="L63" s="18">
        <v>2</v>
      </c>
      <c r="M63" s="12">
        <f t="shared" si="1"/>
        <v>4</v>
      </c>
      <c r="N63" s="18"/>
      <c r="O63" s="13"/>
      <c r="P63" s="12" t="s">
        <v>222</v>
      </c>
    </row>
    <row r="64" s="4" customFormat="1" ht="24" spans="1:16">
      <c r="A64" s="12">
        <v>61</v>
      </c>
      <c r="B64" s="12">
        <v>2022</v>
      </c>
      <c r="C64" s="12" t="s">
        <v>223</v>
      </c>
      <c r="D64" s="12" t="s">
        <v>180</v>
      </c>
      <c r="E64" s="13" t="s">
        <v>181</v>
      </c>
      <c r="F64" s="13" t="s">
        <v>182</v>
      </c>
      <c r="G64" s="21" t="s">
        <v>183</v>
      </c>
      <c r="H64" s="13" t="s">
        <v>39</v>
      </c>
      <c r="I64" s="13" t="s">
        <v>184</v>
      </c>
      <c r="J64" s="12">
        <v>50</v>
      </c>
      <c r="K64" s="17">
        <v>2</v>
      </c>
      <c r="L64" s="12">
        <v>0</v>
      </c>
      <c r="M64" s="12">
        <f t="shared" si="1"/>
        <v>2</v>
      </c>
      <c r="N64" s="18"/>
      <c r="O64" s="13"/>
      <c r="P64" s="10" t="s">
        <v>224</v>
      </c>
    </row>
    <row r="65" s="4" customFormat="1" ht="36" spans="1:16">
      <c r="A65" s="12">
        <v>62</v>
      </c>
      <c r="B65" s="12">
        <v>2022</v>
      </c>
      <c r="C65" s="12" t="s">
        <v>223</v>
      </c>
      <c r="D65" s="12" t="s">
        <v>186</v>
      </c>
      <c r="E65" s="13" t="s">
        <v>181</v>
      </c>
      <c r="F65" s="13"/>
      <c r="G65" s="21" t="s">
        <v>187</v>
      </c>
      <c r="H65" s="13" t="s">
        <v>71</v>
      </c>
      <c r="I65" s="13" t="s">
        <v>188</v>
      </c>
      <c r="J65" s="12">
        <v>39</v>
      </c>
      <c r="K65" s="13">
        <v>2</v>
      </c>
      <c r="L65" s="12">
        <v>0</v>
      </c>
      <c r="M65" s="12">
        <f t="shared" si="1"/>
        <v>2</v>
      </c>
      <c r="N65" s="18"/>
      <c r="O65" s="13" t="s">
        <v>189</v>
      </c>
      <c r="P65" s="10" t="s">
        <v>224</v>
      </c>
    </row>
    <row r="66" s="4" customFormat="1" ht="24" spans="1:16">
      <c r="A66" s="12">
        <v>63</v>
      </c>
      <c r="B66" s="12">
        <v>2022</v>
      </c>
      <c r="C66" s="12" t="s">
        <v>223</v>
      </c>
      <c r="D66" s="12" t="s">
        <v>195</v>
      </c>
      <c r="E66" s="13" t="s">
        <v>196</v>
      </c>
      <c r="F66" s="13"/>
      <c r="G66" s="21" t="s">
        <v>197</v>
      </c>
      <c r="H66" s="13" t="s">
        <v>198</v>
      </c>
      <c r="I66" s="13" t="s">
        <v>199</v>
      </c>
      <c r="J66" s="12">
        <v>32.6</v>
      </c>
      <c r="K66" s="17">
        <v>2</v>
      </c>
      <c r="L66" s="18">
        <v>0</v>
      </c>
      <c r="M66" s="12">
        <f t="shared" si="1"/>
        <v>2</v>
      </c>
      <c r="N66" s="18"/>
      <c r="O66" s="13"/>
      <c r="P66" s="12" t="s">
        <v>105</v>
      </c>
    </row>
    <row r="67" s="4" customFormat="1" ht="24" spans="1:16">
      <c r="A67" s="12">
        <v>64</v>
      </c>
      <c r="B67" s="12">
        <v>2022</v>
      </c>
      <c r="C67" s="12" t="s">
        <v>223</v>
      </c>
      <c r="D67" s="12" t="s">
        <v>201</v>
      </c>
      <c r="E67" s="13" t="s">
        <v>202</v>
      </c>
      <c r="F67" s="13" t="s">
        <v>203</v>
      </c>
      <c r="G67" s="21" t="s">
        <v>204</v>
      </c>
      <c r="H67" s="13" t="s">
        <v>205</v>
      </c>
      <c r="I67" s="13" t="s">
        <v>206</v>
      </c>
      <c r="J67" s="12">
        <v>35</v>
      </c>
      <c r="K67" s="13">
        <v>2</v>
      </c>
      <c r="L67" s="18">
        <v>0</v>
      </c>
      <c r="M67" s="12">
        <f t="shared" si="1"/>
        <v>2</v>
      </c>
      <c r="N67" s="18"/>
      <c r="O67" s="13"/>
      <c r="P67" s="12" t="s">
        <v>225</v>
      </c>
    </row>
    <row r="68" s="4" customFormat="1" ht="24" spans="1:16">
      <c r="A68" s="12">
        <v>65</v>
      </c>
      <c r="B68" s="12">
        <v>2022</v>
      </c>
      <c r="C68" s="12" t="s">
        <v>223</v>
      </c>
      <c r="D68" s="12" t="s">
        <v>208</v>
      </c>
      <c r="E68" s="13" t="s">
        <v>209</v>
      </c>
      <c r="F68" s="13" t="s">
        <v>82</v>
      </c>
      <c r="G68" s="21" t="s">
        <v>210</v>
      </c>
      <c r="H68" s="13" t="s">
        <v>71</v>
      </c>
      <c r="I68" s="13" t="s">
        <v>211</v>
      </c>
      <c r="J68" s="12">
        <v>49.8</v>
      </c>
      <c r="K68" s="17">
        <v>2</v>
      </c>
      <c r="L68" s="18">
        <v>0</v>
      </c>
      <c r="M68" s="12">
        <f t="shared" si="1"/>
        <v>2</v>
      </c>
      <c r="N68" s="18"/>
      <c r="O68" s="13"/>
      <c r="P68" s="12" t="s">
        <v>153</v>
      </c>
    </row>
    <row r="69" s="4" customFormat="1" ht="12" spans="1:16">
      <c r="A69" s="12">
        <v>66</v>
      </c>
      <c r="B69" s="12">
        <v>2022</v>
      </c>
      <c r="C69" s="12" t="s">
        <v>223</v>
      </c>
      <c r="D69" s="12" t="s">
        <v>212</v>
      </c>
      <c r="E69" s="13" t="s">
        <v>213</v>
      </c>
      <c r="F69" s="13" t="s">
        <v>214</v>
      </c>
      <c r="G69" s="21" t="s">
        <v>215</v>
      </c>
      <c r="H69" s="13" t="s">
        <v>193</v>
      </c>
      <c r="I69" s="13" t="s">
        <v>216</v>
      </c>
      <c r="J69" s="12">
        <v>59.8</v>
      </c>
      <c r="K69" s="13">
        <v>2</v>
      </c>
      <c r="L69" s="18">
        <v>0</v>
      </c>
      <c r="M69" s="12">
        <f t="shared" ref="M69:M100" si="2">SUM(K69:L69)</f>
        <v>2</v>
      </c>
      <c r="N69" s="18"/>
      <c r="O69" s="13"/>
      <c r="P69" s="12" t="s">
        <v>217</v>
      </c>
    </row>
    <row r="70" s="4" customFormat="1" ht="24" spans="1:16">
      <c r="A70" s="12">
        <v>67</v>
      </c>
      <c r="B70" s="12">
        <v>2022</v>
      </c>
      <c r="C70" s="12" t="s">
        <v>223</v>
      </c>
      <c r="D70" s="12" t="s">
        <v>218</v>
      </c>
      <c r="E70" s="13" t="s">
        <v>219</v>
      </c>
      <c r="F70" s="13" t="s">
        <v>125</v>
      </c>
      <c r="G70" s="21" t="s">
        <v>220</v>
      </c>
      <c r="H70" s="13" t="s">
        <v>62</v>
      </c>
      <c r="I70" s="13" t="s">
        <v>221</v>
      </c>
      <c r="J70" s="12">
        <v>36</v>
      </c>
      <c r="K70" s="17">
        <v>2</v>
      </c>
      <c r="L70" s="18">
        <v>0</v>
      </c>
      <c r="M70" s="12">
        <f t="shared" si="2"/>
        <v>2</v>
      </c>
      <c r="N70" s="18"/>
      <c r="O70" s="13"/>
      <c r="P70" s="12" t="s">
        <v>226</v>
      </c>
    </row>
    <row r="71" s="4" customFormat="1" ht="24" spans="1:16">
      <c r="A71" s="12">
        <v>68</v>
      </c>
      <c r="B71" s="12">
        <v>2022</v>
      </c>
      <c r="C71" s="12" t="s">
        <v>227</v>
      </c>
      <c r="D71" s="12" t="s">
        <v>180</v>
      </c>
      <c r="E71" s="13" t="s">
        <v>181</v>
      </c>
      <c r="F71" s="13" t="s">
        <v>182</v>
      </c>
      <c r="G71" s="21" t="s">
        <v>183</v>
      </c>
      <c r="H71" s="13" t="s">
        <v>39</v>
      </c>
      <c r="I71" s="13" t="s">
        <v>184</v>
      </c>
      <c r="J71" s="12">
        <v>50</v>
      </c>
      <c r="K71" s="17">
        <v>0</v>
      </c>
      <c r="L71" s="12">
        <v>0</v>
      </c>
      <c r="M71" s="12">
        <f t="shared" si="2"/>
        <v>0</v>
      </c>
      <c r="N71" s="18"/>
      <c r="O71" s="13"/>
      <c r="P71" s="12" t="s">
        <v>224</v>
      </c>
    </row>
    <row r="72" s="4" customFormat="1" ht="36" spans="1:16">
      <c r="A72" s="12">
        <v>69</v>
      </c>
      <c r="B72" s="12">
        <v>2022</v>
      </c>
      <c r="C72" s="12" t="s">
        <v>227</v>
      </c>
      <c r="D72" s="12" t="s">
        <v>186</v>
      </c>
      <c r="E72" s="13" t="s">
        <v>181</v>
      </c>
      <c r="F72" s="13"/>
      <c r="G72" s="21" t="s">
        <v>187</v>
      </c>
      <c r="H72" s="13" t="s">
        <v>71</v>
      </c>
      <c r="I72" s="13" t="s">
        <v>188</v>
      </c>
      <c r="J72" s="12">
        <v>39</v>
      </c>
      <c r="K72" s="13">
        <v>0</v>
      </c>
      <c r="L72" s="12">
        <v>0</v>
      </c>
      <c r="M72" s="12">
        <f t="shared" si="2"/>
        <v>0</v>
      </c>
      <c r="N72" s="18"/>
      <c r="O72" s="13" t="s">
        <v>189</v>
      </c>
      <c r="P72" s="12" t="s">
        <v>185</v>
      </c>
    </row>
    <row r="73" s="4" customFormat="1" ht="24" spans="1:16">
      <c r="A73" s="12">
        <v>70</v>
      </c>
      <c r="B73" s="12">
        <v>2022</v>
      </c>
      <c r="C73" s="12" t="s">
        <v>227</v>
      </c>
      <c r="D73" s="12" t="s">
        <v>195</v>
      </c>
      <c r="E73" s="13" t="s">
        <v>196</v>
      </c>
      <c r="F73" s="13" t="s">
        <v>200</v>
      </c>
      <c r="G73" s="21" t="s">
        <v>197</v>
      </c>
      <c r="H73" s="13" t="s">
        <v>198</v>
      </c>
      <c r="I73" s="13" t="s">
        <v>199</v>
      </c>
      <c r="J73" s="12">
        <v>32.6</v>
      </c>
      <c r="K73" s="17">
        <v>0</v>
      </c>
      <c r="L73" s="18">
        <v>0</v>
      </c>
      <c r="M73" s="12">
        <f t="shared" si="2"/>
        <v>0</v>
      </c>
      <c r="N73" s="18"/>
      <c r="O73" s="17"/>
      <c r="P73" s="18" t="s">
        <v>105</v>
      </c>
    </row>
    <row r="74" s="4" customFormat="1" ht="24" spans="1:16">
      <c r="A74" s="12">
        <v>71</v>
      </c>
      <c r="B74" s="12">
        <v>2022</v>
      </c>
      <c r="C74" s="12" t="s">
        <v>227</v>
      </c>
      <c r="D74" s="12" t="s">
        <v>201</v>
      </c>
      <c r="E74" s="13" t="s">
        <v>228</v>
      </c>
      <c r="F74" s="13" t="s">
        <v>203</v>
      </c>
      <c r="G74" s="21" t="s">
        <v>204</v>
      </c>
      <c r="H74" s="13" t="s">
        <v>205</v>
      </c>
      <c r="I74" s="13" t="s">
        <v>206</v>
      </c>
      <c r="J74" s="12">
        <v>35</v>
      </c>
      <c r="K74" s="13">
        <v>0</v>
      </c>
      <c r="L74" s="18">
        <v>0</v>
      </c>
      <c r="M74" s="12">
        <f t="shared" si="2"/>
        <v>0</v>
      </c>
      <c r="N74" s="18"/>
      <c r="O74" s="13"/>
      <c r="P74" s="12" t="s">
        <v>225</v>
      </c>
    </row>
    <row r="75" s="4" customFormat="1" ht="24" spans="1:16">
      <c r="A75" s="12">
        <v>72</v>
      </c>
      <c r="B75" s="12">
        <v>2022</v>
      </c>
      <c r="C75" s="12" t="s">
        <v>227</v>
      </c>
      <c r="D75" s="12" t="s">
        <v>208</v>
      </c>
      <c r="E75" s="13" t="s">
        <v>209</v>
      </c>
      <c r="F75" s="13" t="s">
        <v>82</v>
      </c>
      <c r="G75" s="21" t="s">
        <v>210</v>
      </c>
      <c r="H75" s="13" t="s">
        <v>71</v>
      </c>
      <c r="I75" s="13" t="s">
        <v>211</v>
      </c>
      <c r="J75" s="12">
        <v>49.8</v>
      </c>
      <c r="K75" s="17">
        <v>0</v>
      </c>
      <c r="L75" s="18">
        <v>0</v>
      </c>
      <c r="M75" s="12">
        <f t="shared" si="2"/>
        <v>0</v>
      </c>
      <c r="N75" s="18"/>
      <c r="O75" s="13"/>
      <c r="P75" s="12" t="s">
        <v>153</v>
      </c>
    </row>
    <row r="76" s="4" customFormat="1" ht="12" spans="1:16">
      <c r="A76" s="12">
        <v>73</v>
      </c>
      <c r="B76" s="12">
        <v>2022</v>
      </c>
      <c r="C76" s="12" t="s">
        <v>227</v>
      </c>
      <c r="D76" s="12" t="s">
        <v>212</v>
      </c>
      <c r="E76" s="13" t="s">
        <v>213</v>
      </c>
      <c r="F76" s="13" t="s">
        <v>214</v>
      </c>
      <c r="G76" s="21" t="s">
        <v>215</v>
      </c>
      <c r="H76" s="13" t="s">
        <v>193</v>
      </c>
      <c r="I76" s="13" t="s">
        <v>216</v>
      </c>
      <c r="J76" s="12">
        <v>59.8</v>
      </c>
      <c r="K76" s="13">
        <v>0</v>
      </c>
      <c r="L76" s="18">
        <v>0</v>
      </c>
      <c r="M76" s="12">
        <f t="shared" si="2"/>
        <v>0</v>
      </c>
      <c r="N76" s="18"/>
      <c r="O76" s="13"/>
      <c r="P76" s="12" t="s">
        <v>217</v>
      </c>
    </row>
    <row r="77" s="4" customFormat="1" ht="24" spans="1:16">
      <c r="A77" s="12">
        <v>74</v>
      </c>
      <c r="B77" s="12">
        <v>2022</v>
      </c>
      <c r="C77" s="12" t="s">
        <v>227</v>
      </c>
      <c r="D77" s="12" t="s">
        <v>218</v>
      </c>
      <c r="E77" s="13" t="s">
        <v>219</v>
      </c>
      <c r="F77" s="13" t="s">
        <v>125</v>
      </c>
      <c r="G77" s="21" t="s">
        <v>220</v>
      </c>
      <c r="H77" s="13" t="s">
        <v>62</v>
      </c>
      <c r="I77" s="13" t="s">
        <v>221</v>
      </c>
      <c r="J77" s="12">
        <v>36</v>
      </c>
      <c r="K77" s="17">
        <v>0</v>
      </c>
      <c r="L77" s="18">
        <v>0</v>
      </c>
      <c r="M77" s="12">
        <f t="shared" si="2"/>
        <v>0</v>
      </c>
      <c r="N77" s="18"/>
      <c r="O77" s="13"/>
      <c r="P77" s="12" t="s">
        <v>226</v>
      </c>
    </row>
    <row r="78" s="4" customFormat="1" ht="12" spans="1:16">
      <c r="A78" s="12">
        <v>75</v>
      </c>
      <c r="B78" s="12">
        <v>2023</v>
      </c>
      <c r="C78" s="12" t="s">
        <v>179</v>
      </c>
      <c r="D78" s="12" t="s">
        <v>229</v>
      </c>
      <c r="E78" s="13" t="s">
        <v>52</v>
      </c>
      <c r="F78" s="13" t="s">
        <v>230</v>
      </c>
      <c r="G78" s="19" t="s">
        <v>231</v>
      </c>
      <c r="H78" s="13" t="s">
        <v>120</v>
      </c>
      <c r="I78" s="13" t="s">
        <v>232</v>
      </c>
      <c r="J78" s="12">
        <v>69.8</v>
      </c>
      <c r="K78" s="13">
        <v>3</v>
      </c>
      <c r="L78" s="18">
        <v>2</v>
      </c>
      <c r="M78" s="12">
        <f t="shared" si="2"/>
        <v>5</v>
      </c>
      <c r="N78" s="18"/>
      <c r="O78" s="13"/>
      <c r="P78" s="12" t="s">
        <v>233</v>
      </c>
    </row>
    <row r="79" s="4" customFormat="1" ht="24" spans="1:16">
      <c r="A79" s="12">
        <v>76</v>
      </c>
      <c r="B79" s="12">
        <v>2023</v>
      </c>
      <c r="C79" s="12" t="s">
        <v>179</v>
      </c>
      <c r="D79" s="12" t="s">
        <v>234</v>
      </c>
      <c r="E79" s="13" t="s">
        <v>235</v>
      </c>
      <c r="F79" s="13" t="s">
        <v>82</v>
      </c>
      <c r="G79" s="21" t="s">
        <v>236</v>
      </c>
      <c r="H79" s="13" t="s">
        <v>71</v>
      </c>
      <c r="I79" s="13" t="s">
        <v>237</v>
      </c>
      <c r="J79" s="12">
        <v>65</v>
      </c>
      <c r="K79" s="17">
        <v>3</v>
      </c>
      <c r="L79" s="18">
        <v>2</v>
      </c>
      <c r="M79" s="12">
        <f t="shared" si="2"/>
        <v>5</v>
      </c>
      <c r="N79" s="18"/>
      <c r="O79" s="13"/>
      <c r="P79" s="12" t="s">
        <v>238</v>
      </c>
    </row>
    <row r="80" s="4" customFormat="1" ht="24" spans="1:16">
      <c r="A80" s="12">
        <v>77</v>
      </c>
      <c r="B80" s="12">
        <v>2023</v>
      </c>
      <c r="C80" s="12" t="s">
        <v>179</v>
      </c>
      <c r="D80" s="12" t="s">
        <v>239</v>
      </c>
      <c r="E80" s="13" t="s">
        <v>235</v>
      </c>
      <c r="F80" s="13" t="s">
        <v>82</v>
      </c>
      <c r="G80" s="21" t="s">
        <v>240</v>
      </c>
      <c r="H80" s="13" t="s">
        <v>71</v>
      </c>
      <c r="I80" s="13" t="s">
        <v>237</v>
      </c>
      <c r="J80" s="12">
        <v>49.8</v>
      </c>
      <c r="K80" s="13">
        <v>3</v>
      </c>
      <c r="L80" s="18">
        <v>2</v>
      </c>
      <c r="M80" s="12">
        <f t="shared" si="2"/>
        <v>5</v>
      </c>
      <c r="N80" s="18"/>
      <c r="O80" s="17"/>
      <c r="P80" s="12" t="s">
        <v>238</v>
      </c>
    </row>
    <row r="81" s="4" customFormat="1" ht="24" spans="1:16">
      <c r="A81" s="12">
        <v>78</v>
      </c>
      <c r="B81" s="12">
        <v>2023</v>
      </c>
      <c r="C81" s="12" t="s">
        <v>179</v>
      </c>
      <c r="D81" s="12" t="s">
        <v>241</v>
      </c>
      <c r="E81" s="13" t="s">
        <v>242</v>
      </c>
      <c r="F81" s="13" t="s">
        <v>243</v>
      </c>
      <c r="G81" s="12">
        <v>7115631824</v>
      </c>
      <c r="H81" s="13" t="s">
        <v>244</v>
      </c>
      <c r="I81" s="13" t="s">
        <v>245</v>
      </c>
      <c r="J81" s="12">
        <v>69.8</v>
      </c>
      <c r="K81" s="17">
        <v>3</v>
      </c>
      <c r="L81" s="18">
        <v>2</v>
      </c>
      <c r="M81" s="12">
        <f t="shared" si="2"/>
        <v>5</v>
      </c>
      <c r="N81" s="18"/>
      <c r="O81" s="13"/>
      <c r="P81" s="12" t="s">
        <v>246</v>
      </c>
    </row>
    <row r="82" s="4" customFormat="1" ht="24" spans="1:16">
      <c r="A82" s="12">
        <v>79</v>
      </c>
      <c r="B82" s="12">
        <v>2023</v>
      </c>
      <c r="C82" s="12" t="s">
        <v>179</v>
      </c>
      <c r="D82" s="12" t="s">
        <v>247</v>
      </c>
      <c r="E82" s="13" t="s">
        <v>242</v>
      </c>
      <c r="F82" s="11"/>
      <c r="G82" s="12">
        <v>7522627021</v>
      </c>
      <c r="H82" s="13" t="s">
        <v>248</v>
      </c>
      <c r="I82" s="13" t="s">
        <v>249</v>
      </c>
      <c r="J82" s="12">
        <v>64</v>
      </c>
      <c r="K82" s="13">
        <v>3</v>
      </c>
      <c r="L82" s="18">
        <v>2</v>
      </c>
      <c r="M82" s="12">
        <f t="shared" si="2"/>
        <v>5</v>
      </c>
      <c r="N82" s="18"/>
      <c r="O82" s="13" t="s">
        <v>250</v>
      </c>
      <c r="P82" s="12" t="s">
        <v>246</v>
      </c>
    </row>
    <row r="83" s="4" customFormat="1" ht="24" spans="1:16">
      <c r="A83" s="12">
        <v>80</v>
      </c>
      <c r="B83" s="12">
        <v>2023</v>
      </c>
      <c r="C83" s="12" t="s">
        <v>179</v>
      </c>
      <c r="D83" s="12" t="s">
        <v>251</v>
      </c>
      <c r="E83" s="13" t="s">
        <v>252</v>
      </c>
      <c r="F83" s="13" t="s">
        <v>69</v>
      </c>
      <c r="G83" s="21" t="s">
        <v>253</v>
      </c>
      <c r="H83" s="13" t="s">
        <v>71</v>
      </c>
      <c r="I83" s="13" t="s">
        <v>254</v>
      </c>
      <c r="J83" s="12">
        <v>65</v>
      </c>
      <c r="K83" s="17">
        <v>0</v>
      </c>
      <c r="L83" s="18">
        <v>3</v>
      </c>
      <c r="M83" s="12">
        <f t="shared" si="2"/>
        <v>3</v>
      </c>
      <c r="N83" s="18"/>
      <c r="O83" s="13"/>
      <c r="P83" s="12" t="s">
        <v>233</v>
      </c>
    </row>
    <row r="84" s="4" customFormat="1" ht="24" spans="1:16">
      <c r="A84" s="12">
        <v>81</v>
      </c>
      <c r="B84" s="12">
        <v>2023</v>
      </c>
      <c r="C84" s="12" t="s">
        <v>179</v>
      </c>
      <c r="D84" s="12" t="s">
        <v>255</v>
      </c>
      <c r="E84" s="13" t="s">
        <v>255</v>
      </c>
      <c r="F84" s="13" t="s">
        <v>256</v>
      </c>
      <c r="G84" s="21" t="s">
        <v>257</v>
      </c>
      <c r="H84" s="13" t="s">
        <v>71</v>
      </c>
      <c r="I84" s="13" t="s">
        <v>258</v>
      </c>
      <c r="J84" s="12">
        <v>39.8</v>
      </c>
      <c r="K84" s="13">
        <v>3</v>
      </c>
      <c r="L84" s="18">
        <v>3</v>
      </c>
      <c r="M84" s="12">
        <f t="shared" si="2"/>
        <v>6</v>
      </c>
      <c r="N84" s="18"/>
      <c r="O84" s="13"/>
      <c r="P84" s="12" t="s">
        <v>259</v>
      </c>
    </row>
    <row r="85" s="4" customFormat="1" ht="12" spans="1:16">
      <c r="A85" s="12">
        <v>82</v>
      </c>
      <c r="B85" s="12">
        <v>2023</v>
      </c>
      <c r="C85" s="12" t="s">
        <v>223</v>
      </c>
      <c r="D85" s="12" t="s">
        <v>229</v>
      </c>
      <c r="E85" s="13" t="s">
        <v>52</v>
      </c>
      <c r="F85" s="13" t="s">
        <v>230</v>
      </c>
      <c r="G85" s="19" t="s">
        <v>231</v>
      </c>
      <c r="H85" s="13" t="s">
        <v>120</v>
      </c>
      <c r="I85" s="13" t="s">
        <v>232</v>
      </c>
      <c r="J85" s="12">
        <v>69.8</v>
      </c>
      <c r="K85" s="17">
        <v>3</v>
      </c>
      <c r="L85" s="18">
        <v>0</v>
      </c>
      <c r="M85" s="12">
        <f t="shared" si="2"/>
        <v>3</v>
      </c>
      <c r="N85" s="18"/>
      <c r="O85" s="13"/>
      <c r="P85" s="12" t="s">
        <v>233</v>
      </c>
    </row>
    <row r="86" s="4" customFormat="1" ht="24" spans="1:16">
      <c r="A86" s="12">
        <v>83</v>
      </c>
      <c r="B86" s="12">
        <v>2023</v>
      </c>
      <c r="C86" s="12" t="s">
        <v>223</v>
      </c>
      <c r="D86" s="12" t="s">
        <v>234</v>
      </c>
      <c r="E86" s="13" t="s">
        <v>235</v>
      </c>
      <c r="F86" s="13" t="s">
        <v>82</v>
      </c>
      <c r="G86" s="21" t="s">
        <v>236</v>
      </c>
      <c r="H86" s="13" t="s">
        <v>71</v>
      </c>
      <c r="I86" s="13" t="s">
        <v>237</v>
      </c>
      <c r="J86" s="12">
        <v>65</v>
      </c>
      <c r="K86" s="13">
        <v>3</v>
      </c>
      <c r="L86" s="18">
        <v>0</v>
      </c>
      <c r="M86" s="12">
        <f t="shared" si="2"/>
        <v>3</v>
      </c>
      <c r="N86" s="18"/>
      <c r="O86" s="13"/>
      <c r="P86" s="12" t="s">
        <v>260</v>
      </c>
    </row>
    <row r="87" s="4" customFormat="1" ht="24" spans="1:16">
      <c r="A87" s="12">
        <v>84</v>
      </c>
      <c r="B87" s="12">
        <v>2023</v>
      </c>
      <c r="C87" s="12" t="s">
        <v>223</v>
      </c>
      <c r="D87" s="12" t="s">
        <v>239</v>
      </c>
      <c r="E87" s="13" t="s">
        <v>235</v>
      </c>
      <c r="F87" s="13" t="s">
        <v>82</v>
      </c>
      <c r="G87" s="21" t="s">
        <v>240</v>
      </c>
      <c r="H87" s="13" t="s">
        <v>71</v>
      </c>
      <c r="I87" s="13" t="s">
        <v>237</v>
      </c>
      <c r="J87" s="12">
        <v>49.8</v>
      </c>
      <c r="K87" s="17">
        <v>3</v>
      </c>
      <c r="L87" s="18">
        <v>0</v>
      </c>
      <c r="M87" s="12">
        <f t="shared" si="2"/>
        <v>3</v>
      </c>
      <c r="N87" s="18"/>
      <c r="O87" s="17"/>
      <c r="P87" s="12" t="s">
        <v>260</v>
      </c>
    </row>
    <row r="88" s="4" customFormat="1" ht="24" spans="1:16">
      <c r="A88" s="12">
        <v>85</v>
      </c>
      <c r="B88" s="12">
        <v>2023</v>
      </c>
      <c r="C88" s="12" t="s">
        <v>223</v>
      </c>
      <c r="D88" s="12" t="s">
        <v>241</v>
      </c>
      <c r="E88" s="13" t="s">
        <v>242</v>
      </c>
      <c r="F88" s="13" t="s">
        <v>243</v>
      </c>
      <c r="G88" s="12">
        <v>7115631824</v>
      </c>
      <c r="H88" s="13" t="s">
        <v>244</v>
      </c>
      <c r="I88" s="13" t="s">
        <v>245</v>
      </c>
      <c r="J88" s="12">
        <v>69.8</v>
      </c>
      <c r="K88" s="13">
        <v>3</v>
      </c>
      <c r="L88" s="18">
        <v>0</v>
      </c>
      <c r="M88" s="12">
        <f t="shared" si="2"/>
        <v>3</v>
      </c>
      <c r="N88" s="18"/>
      <c r="O88" s="13"/>
      <c r="P88" s="12" t="s">
        <v>246</v>
      </c>
    </row>
    <row r="89" s="4" customFormat="1" ht="24" spans="1:16">
      <c r="A89" s="12">
        <v>86</v>
      </c>
      <c r="B89" s="12">
        <v>2023</v>
      </c>
      <c r="C89" s="12" t="s">
        <v>223</v>
      </c>
      <c r="D89" s="12" t="s">
        <v>247</v>
      </c>
      <c r="E89" s="13" t="s">
        <v>242</v>
      </c>
      <c r="F89" s="11"/>
      <c r="G89" s="12">
        <v>7522627021</v>
      </c>
      <c r="H89" s="13" t="s">
        <v>248</v>
      </c>
      <c r="I89" s="13" t="s">
        <v>249</v>
      </c>
      <c r="J89" s="12">
        <v>64</v>
      </c>
      <c r="K89" s="17">
        <v>3</v>
      </c>
      <c r="L89" s="18">
        <v>0</v>
      </c>
      <c r="M89" s="12">
        <f t="shared" si="2"/>
        <v>3</v>
      </c>
      <c r="N89" s="18"/>
      <c r="O89" s="13" t="s">
        <v>250</v>
      </c>
      <c r="P89" s="12" t="s">
        <v>246</v>
      </c>
    </row>
    <row r="90" s="5" customFormat="1" ht="24" spans="1:16">
      <c r="A90" s="12">
        <v>87</v>
      </c>
      <c r="B90" s="12">
        <v>2023</v>
      </c>
      <c r="C90" s="12" t="s">
        <v>223</v>
      </c>
      <c r="D90" s="12" t="s">
        <v>251</v>
      </c>
      <c r="E90" s="13" t="s">
        <v>252</v>
      </c>
      <c r="F90" s="13" t="s">
        <v>69</v>
      </c>
      <c r="G90" s="21" t="s">
        <v>253</v>
      </c>
      <c r="H90" s="13" t="s">
        <v>71</v>
      </c>
      <c r="I90" s="13" t="s">
        <v>254</v>
      </c>
      <c r="J90" s="12">
        <v>65</v>
      </c>
      <c r="K90" s="13">
        <v>3</v>
      </c>
      <c r="L90" s="18">
        <v>0</v>
      </c>
      <c r="M90" s="12">
        <f t="shared" si="2"/>
        <v>3</v>
      </c>
      <c r="N90" s="18"/>
      <c r="O90" s="13"/>
      <c r="P90" s="12" t="s">
        <v>105</v>
      </c>
    </row>
    <row r="91" s="5" customFormat="1" ht="24" spans="1:16">
      <c r="A91" s="12">
        <v>88</v>
      </c>
      <c r="B91" s="12">
        <v>2023</v>
      </c>
      <c r="C91" s="12" t="s">
        <v>223</v>
      </c>
      <c r="D91" s="12" t="s">
        <v>255</v>
      </c>
      <c r="E91" s="13" t="s">
        <v>255</v>
      </c>
      <c r="F91" s="13" t="s">
        <v>256</v>
      </c>
      <c r="G91" s="21" t="s">
        <v>257</v>
      </c>
      <c r="H91" s="13" t="s">
        <v>71</v>
      </c>
      <c r="I91" s="13" t="s">
        <v>258</v>
      </c>
      <c r="J91" s="12">
        <v>39.8</v>
      </c>
      <c r="K91" s="17">
        <v>3</v>
      </c>
      <c r="L91" s="18">
        <v>0</v>
      </c>
      <c r="M91" s="12">
        <f t="shared" si="2"/>
        <v>3</v>
      </c>
      <c r="N91" s="18"/>
      <c r="O91" s="13"/>
      <c r="P91" s="12" t="s">
        <v>226</v>
      </c>
    </row>
    <row r="92" s="5" customFormat="1" ht="24" spans="1:16">
      <c r="A92" s="12">
        <v>89</v>
      </c>
      <c r="B92" s="12">
        <v>2023</v>
      </c>
      <c r="C92" s="12" t="s">
        <v>227</v>
      </c>
      <c r="D92" s="12" t="s">
        <v>234</v>
      </c>
      <c r="E92" s="13" t="s">
        <v>235</v>
      </c>
      <c r="F92" s="13" t="s">
        <v>82</v>
      </c>
      <c r="G92" s="21" t="s">
        <v>236</v>
      </c>
      <c r="H92" s="13" t="s">
        <v>71</v>
      </c>
      <c r="I92" s="13" t="s">
        <v>237</v>
      </c>
      <c r="J92" s="12">
        <v>65</v>
      </c>
      <c r="K92" s="17">
        <v>0</v>
      </c>
      <c r="L92" s="18">
        <v>0</v>
      </c>
      <c r="M92" s="12">
        <f t="shared" si="2"/>
        <v>0</v>
      </c>
      <c r="N92" s="18"/>
      <c r="O92" s="13"/>
      <c r="P92" s="12" t="s">
        <v>260</v>
      </c>
    </row>
    <row r="93" s="5" customFormat="1" ht="24" spans="1:16">
      <c r="A93" s="12">
        <v>90</v>
      </c>
      <c r="B93" s="12">
        <v>2023</v>
      </c>
      <c r="C93" s="12" t="s">
        <v>227</v>
      </c>
      <c r="D93" s="12" t="s">
        <v>239</v>
      </c>
      <c r="E93" s="13" t="s">
        <v>235</v>
      </c>
      <c r="F93" s="13" t="s">
        <v>82</v>
      </c>
      <c r="G93" s="21" t="s">
        <v>240</v>
      </c>
      <c r="H93" s="13" t="s">
        <v>71</v>
      </c>
      <c r="I93" s="13" t="s">
        <v>237</v>
      </c>
      <c r="J93" s="12">
        <v>49.8</v>
      </c>
      <c r="K93" s="17">
        <v>0</v>
      </c>
      <c r="L93" s="18">
        <v>0</v>
      </c>
      <c r="M93" s="12">
        <f t="shared" si="2"/>
        <v>0</v>
      </c>
      <c r="N93" s="18"/>
      <c r="O93" s="17"/>
      <c r="P93" s="12" t="s">
        <v>260</v>
      </c>
    </row>
    <row r="94" s="5" customFormat="1" ht="24" spans="1:16">
      <c r="A94" s="12">
        <v>91</v>
      </c>
      <c r="B94" s="12">
        <v>2023</v>
      </c>
      <c r="C94" s="12" t="s">
        <v>227</v>
      </c>
      <c r="D94" s="12" t="s">
        <v>241</v>
      </c>
      <c r="E94" s="13" t="s">
        <v>242</v>
      </c>
      <c r="F94" s="13" t="s">
        <v>243</v>
      </c>
      <c r="G94" s="12">
        <v>7115631824</v>
      </c>
      <c r="H94" s="13" t="s">
        <v>244</v>
      </c>
      <c r="I94" s="13" t="s">
        <v>245</v>
      </c>
      <c r="J94" s="12">
        <v>69.8</v>
      </c>
      <c r="K94" s="17">
        <v>0</v>
      </c>
      <c r="L94" s="18">
        <v>0</v>
      </c>
      <c r="M94" s="12">
        <f t="shared" si="2"/>
        <v>0</v>
      </c>
      <c r="N94" s="18"/>
      <c r="O94" s="13"/>
      <c r="P94" s="12" t="s">
        <v>246</v>
      </c>
    </row>
    <row r="95" s="5" customFormat="1" ht="24" spans="1:16">
      <c r="A95" s="12">
        <v>92</v>
      </c>
      <c r="B95" s="12">
        <v>2023</v>
      </c>
      <c r="C95" s="12" t="s">
        <v>227</v>
      </c>
      <c r="D95" s="12" t="s">
        <v>247</v>
      </c>
      <c r="E95" s="13" t="s">
        <v>242</v>
      </c>
      <c r="F95" s="20"/>
      <c r="G95" s="12">
        <v>7522627021</v>
      </c>
      <c r="H95" s="13" t="s">
        <v>248</v>
      </c>
      <c r="I95" s="13" t="s">
        <v>249</v>
      </c>
      <c r="J95" s="12">
        <v>64</v>
      </c>
      <c r="K95" s="17">
        <v>0</v>
      </c>
      <c r="L95" s="18">
        <v>0</v>
      </c>
      <c r="M95" s="12">
        <f t="shared" si="2"/>
        <v>0</v>
      </c>
      <c r="N95" s="18"/>
      <c r="O95" s="13" t="s">
        <v>250</v>
      </c>
      <c r="P95" s="12" t="s">
        <v>246</v>
      </c>
    </row>
    <row r="96" s="5" customFormat="1" ht="24" spans="1:16">
      <c r="A96" s="12">
        <v>93</v>
      </c>
      <c r="B96" s="12">
        <v>2023</v>
      </c>
      <c r="C96" s="12" t="s">
        <v>227</v>
      </c>
      <c r="D96" s="12" t="s">
        <v>251</v>
      </c>
      <c r="E96" s="13" t="s">
        <v>252</v>
      </c>
      <c r="F96" s="13" t="s">
        <v>69</v>
      </c>
      <c r="G96" s="21" t="s">
        <v>253</v>
      </c>
      <c r="H96" s="13" t="s">
        <v>71</v>
      </c>
      <c r="I96" s="13" t="s">
        <v>254</v>
      </c>
      <c r="J96" s="12">
        <v>65</v>
      </c>
      <c r="K96" s="17">
        <v>0</v>
      </c>
      <c r="L96" s="18">
        <v>0</v>
      </c>
      <c r="M96" s="12">
        <f t="shared" si="2"/>
        <v>0</v>
      </c>
      <c r="N96" s="18"/>
      <c r="O96" s="13"/>
      <c r="P96" s="12" t="s">
        <v>261</v>
      </c>
    </row>
    <row r="97" s="5" customFormat="1" ht="24" spans="1:16">
      <c r="A97" s="12">
        <v>94</v>
      </c>
      <c r="B97" s="12">
        <v>2023</v>
      </c>
      <c r="C97" s="12" t="s">
        <v>227</v>
      </c>
      <c r="D97" s="12" t="s">
        <v>255</v>
      </c>
      <c r="E97" s="13" t="s">
        <v>255</v>
      </c>
      <c r="F97" s="13" t="s">
        <v>256</v>
      </c>
      <c r="G97" s="21" t="s">
        <v>257</v>
      </c>
      <c r="H97" s="13" t="s">
        <v>71</v>
      </c>
      <c r="I97" s="13" t="s">
        <v>258</v>
      </c>
      <c r="J97" s="12">
        <v>39.8</v>
      </c>
      <c r="K97" s="17">
        <v>0</v>
      </c>
      <c r="L97" s="18">
        <v>0</v>
      </c>
      <c r="M97" s="12">
        <f t="shared" si="2"/>
        <v>0</v>
      </c>
      <c r="N97" s="18"/>
      <c r="O97" s="13"/>
      <c r="P97" s="13" t="s">
        <v>226</v>
      </c>
    </row>
    <row r="98" s="4" customFormat="1" ht="12" spans="1:16">
      <c r="A98" s="12">
        <v>95</v>
      </c>
      <c r="B98" s="12">
        <v>2023</v>
      </c>
      <c r="C98" s="12" t="s">
        <v>227</v>
      </c>
      <c r="D98" s="12" t="s">
        <v>229</v>
      </c>
      <c r="E98" s="13" t="s">
        <v>52</v>
      </c>
      <c r="F98" s="13" t="s">
        <v>230</v>
      </c>
      <c r="G98" s="19" t="s">
        <v>231</v>
      </c>
      <c r="H98" s="13" t="s">
        <v>120</v>
      </c>
      <c r="I98" s="13" t="s">
        <v>232</v>
      </c>
      <c r="J98" s="12">
        <v>69.8</v>
      </c>
      <c r="K98" s="17">
        <v>0</v>
      </c>
      <c r="L98" s="18">
        <v>0</v>
      </c>
      <c r="M98" s="12">
        <f t="shared" si="2"/>
        <v>0</v>
      </c>
      <c r="N98" s="18"/>
      <c r="O98" s="13"/>
      <c r="P98" s="13" t="s">
        <v>233</v>
      </c>
    </row>
    <row r="99" s="5" customFormat="1" ht="24" spans="1:16">
      <c r="A99" s="12">
        <v>96</v>
      </c>
      <c r="B99" s="12">
        <v>2024</v>
      </c>
      <c r="C99" s="12" t="s">
        <v>179</v>
      </c>
      <c r="D99" s="12" t="s">
        <v>262</v>
      </c>
      <c r="E99" s="13" t="s">
        <v>263</v>
      </c>
      <c r="F99" s="13" t="s">
        <v>264</v>
      </c>
      <c r="G99" s="21" t="s">
        <v>265</v>
      </c>
      <c r="H99" s="13" t="s">
        <v>39</v>
      </c>
      <c r="I99" s="13" t="s">
        <v>266</v>
      </c>
      <c r="J99" s="18">
        <v>39</v>
      </c>
      <c r="K99" s="17">
        <v>31</v>
      </c>
      <c r="L99" s="18">
        <v>3</v>
      </c>
      <c r="M99" s="12">
        <f t="shared" si="2"/>
        <v>34</v>
      </c>
      <c r="N99" s="18"/>
      <c r="O99" s="13"/>
      <c r="P99" s="12" t="s">
        <v>267</v>
      </c>
    </row>
    <row r="100" s="5" customFormat="1" ht="36" spans="1:16">
      <c r="A100" s="12">
        <v>97</v>
      </c>
      <c r="B100" s="12">
        <v>2024</v>
      </c>
      <c r="C100" s="12" t="s">
        <v>179</v>
      </c>
      <c r="D100" s="12" t="s">
        <v>268</v>
      </c>
      <c r="E100" s="13" t="s">
        <v>269</v>
      </c>
      <c r="F100" s="13" t="s">
        <v>270</v>
      </c>
      <c r="G100" s="21" t="s">
        <v>271</v>
      </c>
      <c r="H100" s="13" t="s">
        <v>71</v>
      </c>
      <c r="I100" s="13" t="s">
        <v>272</v>
      </c>
      <c r="J100" s="12">
        <v>65</v>
      </c>
      <c r="K100" s="17">
        <v>30</v>
      </c>
      <c r="L100" s="18">
        <v>3</v>
      </c>
      <c r="M100" s="12">
        <f t="shared" si="2"/>
        <v>33</v>
      </c>
      <c r="N100" s="18"/>
      <c r="O100" s="13"/>
      <c r="P100" s="12" t="s">
        <v>225</v>
      </c>
    </row>
    <row r="101" s="2" customFormat="1" ht="48" spans="1:16">
      <c r="A101" s="12">
        <v>98</v>
      </c>
      <c r="B101" s="13">
        <v>2024</v>
      </c>
      <c r="C101" s="13" t="s">
        <v>179</v>
      </c>
      <c r="D101" s="13" t="s">
        <v>90</v>
      </c>
      <c r="E101" s="13" t="s">
        <v>91</v>
      </c>
      <c r="F101" s="13" t="s">
        <v>92</v>
      </c>
      <c r="G101" s="15" t="s">
        <v>93</v>
      </c>
      <c r="H101" s="13" t="s">
        <v>39</v>
      </c>
      <c r="I101" s="13" t="s">
        <v>94</v>
      </c>
      <c r="J101" s="13" t="s">
        <v>95</v>
      </c>
      <c r="K101" s="13">
        <v>25</v>
      </c>
      <c r="L101" s="12">
        <v>0</v>
      </c>
      <c r="M101" s="12">
        <f>SUM(K101:L101)</f>
        <v>25</v>
      </c>
      <c r="N101" s="13"/>
      <c r="O101" s="13"/>
      <c r="P101" s="13" t="s">
        <v>273</v>
      </c>
    </row>
    <row r="102" s="1" customFormat="1" ht="24" spans="1:16">
      <c r="A102" s="12">
        <v>99</v>
      </c>
      <c r="B102" s="12">
        <v>2024</v>
      </c>
      <c r="C102" s="13" t="s">
        <v>179</v>
      </c>
      <c r="D102" s="12" t="s">
        <v>80</v>
      </c>
      <c r="E102" s="13" t="s">
        <v>81</v>
      </c>
      <c r="F102" s="13" t="s">
        <v>82</v>
      </c>
      <c r="G102" s="21" t="s">
        <v>83</v>
      </c>
      <c r="H102" s="13" t="s">
        <v>84</v>
      </c>
      <c r="I102" s="13" t="s">
        <v>85</v>
      </c>
      <c r="J102" s="12">
        <v>46.5</v>
      </c>
      <c r="K102" s="13">
        <v>1</v>
      </c>
      <c r="L102" s="12">
        <v>0</v>
      </c>
      <c r="M102" s="12">
        <f>SUM(K102:L102)</f>
        <v>1</v>
      </c>
      <c r="N102" s="12"/>
      <c r="O102" s="13"/>
      <c r="P102" s="12" t="s">
        <v>86</v>
      </c>
    </row>
    <row r="103" s="5" customFormat="1" ht="24" spans="1:16">
      <c r="A103" s="12">
        <v>100</v>
      </c>
      <c r="B103" s="12">
        <v>2024</v>
      </c>
      <c r="C103" s="12" t="s">
        <v>223</v>
      </c>
      <c r="D103" s="12" t="s">
        <v>262</v>
      </c>
      <c r="E103" s="13" t="s">
        <v>263</v>
      </c>
      <c r="F103" s="13" t="s">
        <v>264</v>
      </c>
      <c r="G103" s="21" t="s">
        <v>265</v>
      </c>
      <c r="H103" s="13" t="s">
        <v>39</v>
      </c>
      <c r="I103" s="13" t="s">
        <v>266</v>
      </c>
      <c r="J103" s="18">
        <v>39</v>
      </c>
      <c r="K103" s="17">
        <v>30</v>
      </c>
      <c r="L103" s="18">
        <v>0</v>
      </c>
      <c r="M103" s="12">
        <f>SUM(K103:L103)</f>
        <v>30</v>
      </c>
      <c r="N103" s="18"/>
      <c r="O103" s="13"/>
      <c r="P103" s="12" t="s">
        <v>267</v>
      </c>
    </row>
    <row r="104" s="5" customFormat="1" ht="36" spans="1:16">
      <c r="A104" s="12">
        <v>101</v>
      </c>
      <c r="B104" s="12">
        <v>2024</v>
      </c>
      <c r="C104" s="12" t="s">
        <v>223</v>
      </c>
      <c r="D104" s="12" t="s">
        <v>268</v>
      </c>
      <c r="E104" s="13" t="s">
        <v>269</v>
      </c>
      <c r="F104" s="13" t="s">
        <v>270</v>
      </c>
      <c r="G104" s="21" t="s">
        <v>271</v>
      </c>
      <c r="H104" s="13" t="s">
        <v>71</v>
      </c>
      <c r="I104" s="13" t="s">
        <v>272</v>
      </c>
      <c r="J104" s="12">
        <v>65</v>
      </c>
      <c r="K104" s="17">
        <v>31</v>
      </c>
      <c r="L104" s="18">
        <v>0</v>
      </c>
      <c r="M104" s="12">
        <f>SUM(K104:L104)</f>
        <v>31</v>
      </c>
      <c r="N104" s="18"/>
      <c r="O104" s="13"/>
      <c r="P104" s="12" t="s">
        <v>225</v>
      </c>
    </row>
    <row r="105" s="2" customFormat="1" ht="48" spans="1:16">
      <c r="A105" s="12">
        <v>102</v>
      </c>
      <c r="B105" s="13">
        <v>2024</v>
      </c>
      <c r="C105" s="13" t="s">
        <v>223</v>
      </c>
      <c r="D105" s="13" t="s">
        <v>90</v>
      </c>
      <c r="E105" s="13" t="s">
        <v>91</v>
      </c>
      <c r="F105" s="13" t="s">
        <v>92</v>
      </c>
      <c r="G105" s="15" t="s">
        <v>93</v>
      </c>
      <c r="H105" s="13" t="s">
        <v>39</v>
      </c>
      <c r="I105" s="13" t="s">
        <v>94</v>
      </c>
      <c r="J105" s="13" t="s">
        <v>95</v>
      </c>
      <c r="K105" s="13">
        <v>9</v>
      </c>
      <c r="L105" s="12">
        <v>0</v>
      </c>
      <c r="M105" s="12">
        <f>SUM(K105:L105)</f>
        <v>9</v>
      </c>
      <c r="N105" s="13"/>
      <c r="O105" s="13"/>
      <c r="P105" s="13" t="s">
        <v>273</v>
      </c>
    </row>
    <row r="106" s="1" customFormat="1" ht="24" spans="1:16">
      <c r="A106" s="12">
        <v>103</v>
      </c>
      <c r="B106" s="12">
        <v>2024</v>
      </c>
      <c r="C106" s="13" t="s">
        <v>223</v>
      </c>
      <c r="D106" s="12" t="s">
        <v>80</v>
      </c>
      <c r="E106" s="13" t="s">
        <v>81</v>
      </c>
      <c r="F106" s="13" t="s">
        <v>82</v>
      </c>
      <c r="G106" s="21" t="s">
        <v>83</v>
      </c>
      <c r="H106" s="13" t="s">
        <v>84</v>
      </c>
      <c r="I106" s="13" t="s">
        <v>85</v>
      </c>
      <c r="J106" s="12">
        <v>46.5</v>
      </c>
      <c r="K106" s="13">
        <v>0</v>
      </c>
      <c r="L106" s="12">
        <v>0</v>
      </c>
      <c r="M106" s="12">
        <f>SUM(K106:L106)</f>
        <v>0</v>
      </c>
      <c r="N106" s="12"/>
      <c r="O106" s="13"/>
      <c r="P106" s="12" t="s">
        <v>86</v>
      </c>
    </row>
    <row r="107" s="5" customFormat="1" ht="24" spans="1:16">
      <c r="A107" s="12">
        <v>104</v>
      </c>
      <c r="B107" s="12">
        <v>2024</v>
      </c>
      <c r="C107" s="12" t="s">
        <v>227</v>
      </c>
      <c r="D107" s="12" t="s">
        <v>262</v>
      </c>
      <c r="E107" s="13" t="s">
        <v>263</v>
      </c>
      <c r="F107" s="13" t="s">
        <v>264</v>
      </c>
      <c r="G107" s="21" t="s">
        <v>265</v>
      </c>
      <c r="H107" s="13" t="s">
        <v>39</v>
      </c>
      <c r="I107" s="13" t="s">
        <v>266</v>
      </c>
      <c r="J107" s="18">
        <v>39</v>
      </c>
      <c r="K107" s="17">
        <v>6</v>
      </c>
      <c r="L107" s="18">
        <v>0</v>
      </c>
      <c r="M107" s="12">
        <f>SUM(K107:L107)</f>
        <v>6</v>
      </c>
      <c r="N107" s="18"/>
      <c r="O107" s="13"/>
      <c r="P107" s="12" t="s">
        <v>274</v>
      </c>
    </row>
    <row r="108" s="5" customFormat="1" ht="36" spans="1:16">
      <c r="A108" s="12">
        <v>105</v>
      </c>
      <c r="B108" s="12">
        <v>2024</v>
      </c>
      <c r="C108" s="12" t="s">
        <v>227</v>
      </c>
      <c r="D108" s="12" t="s">
        <v>268</v>
      </c>
      <c r="E108" s="13" t="s">
        <v>269</v>
      </c>
      <c r="F108" s="13" t="s">
        <v>270</v>
      </c>
      <c r="G108" s="21" t="s">
        <v>271</v>
      </c>
      <c r="H108" s="13" t="s">
        <v>71</v>
      </c>
      <c r="I108" s="13" t="s">
        <v>272</v>
      </c>
      <c r="J108" s="12">
        <v>65</v>
      </c>
      <c r="K108" s="17">
        <v>6</v>
      </c>
      <c r="L108" s="18">
        <v>0</v>
      </c>
      <c r="M108" s="12">
        <f>SUM(K108:L108)</f>
        <v>6</v>
      </c>
      <c r="N108" s="18"/>
      <c r="O108" s="13"/>
      <c r="P108" s="12" t="s">
        <v>233</v>
      </c>
    </row>
    <row r="109" s="2" customFormat="1" ht="48" spans="1:16">
      <c r="A109" s="12">
        <v>106</v>
      </c>
      <c r="B109" s="13">
        <v>2024</v>
      </c>
      <c r="C109" s="13" t="s">
        <v>227</v>
      </c>
      <c r="D109" s="13" t="s">
        <v>90</v>
      </c>
      <c r="E109" s="13" t="s">
        <v>91</v>
      </c>
      <c r="F109" s="13" t="s">
        <v>92</v>
      </c>
      <c r="G109" s="15" t="s">
        <v>93</v>
      </c>
      <c r="H109" s="13" t="s">
        <v>39</v>
      </c>
      <c r="I109" s="13" t="s">
        <v>94</v>
      </c>
      <c r="J109" s="13" t="s">
        <v>95</v>
      </c>
      <c r="K109" s="13">
        <v>3</v>
      </c>
      <c r="L109" s="12">
        <v>0</v>
      </c>
      <c r="M109" s="12">
        <f>SUM(K109:L109)</f>
        <v>3</v>
      </c>
      <c r="N109" s="13"/>
      <c r="O109" s="13"/>
      <c r="P109" s="13" t="s">
        <v>273</v>
      </c>
    </row>
    <row r="110" s="1" customFormat="1" ht="24" spans="1:16">
      <c r="A110" s="12">
        <v>107</v>
      </c>
      <c r="B110" s="12">
        <v>2024</v>
      </c>
      <c r="C110" s="13" t="s">
        <v>227</v>
      </c>
      <c r="D110" s="12" t="s">
        <v>80</v>
      </c>
      <c r="E110" s="13" t="s">
        <v>81</v>
      </c>
      <c r="F110" s="13" t="s">
        <v>82</v>
      </c>
      <c r="G110" s="21" t="s">
        <v>83</v>
      </c>
      <c r="H110" s="13" t="s">
        <v>84</v>
      </c>
      <c r="I110" s="13" t="s">
        <v>85</v>
      </c>
      <c r="J110" s="12">
        <v>46.5</v>
      </c>
      <c r="K110" s="13">
        <v>0</v>
      </c>
      <c r="L110" s="12">
        <v>0</v>
      </c>
      <c r="M110" s="12">
        <f>SUM(K110:L110)</f>
        <v>0</v>
      </c>
      <c r="N110" s="12"/>
      <c r="O110" s="13"/>
      <c r="P110" s="12" t="s">
        <v>86</v>
      </c>
    </row>
    <row r="111" s="5" customFormat="1" ht="24" spans="1:16">
      <c r="A111" s="12">
        <v>108</v>
      </c>
      <c r="B111" s="12">
        <v>2024</v>
      </c>
      <c r="C111" s="12" t="s">
        <v>275</v>
      </c>
      <c r="D111" s="12" t="s">
        <v>262</v>
      </c>
      <c r="E111" s="13" t="s">
        <v>263</v>
      </c>
      <c r="F111" s="13" t="s">
        <v>264</v>
      </c>
      <c r="G111" s="21" t="s">
        <v>265</v>
      </c>
      <c r="H111" s="13" t="s">
        <v>39</v>
      </c>
      <c r="I111" s="13" t="s">
        <v>266</v>
      </c>
      <c r="J111" s="18">
        <v>39</v>
      </c>
      <c r="K111" s="17">
        <v>44</v>
      </c>
      <c r="L111" s="18">
        <v>0</v>
      </c>
      <c r="M111" s="12">
        <f>SUM(K111:L111)</f>
        <v>44</v>
      </c>
      <c r="N111" s="18"/>
      <c r="O111" s="13"/>
      <c r="P111" s="12" t="s">
        <v>276</v>
      </c>
    </row>
    <row r="112" s="5" customFormat="1" ht="36" spans="1:16">
      <c r="A112" s="12">
        <v>109</v>
      </c>
      <c r="B112" s="12">
        <v>2024</v>
      </c>
      <c r="C112" s="12" t="s">
        <v>275</v>
      </c>
      <c r="D112" s="12" t="s">
        <v>268</v>
      </c>
      <c r="E112" s="13" t="s">
        <v>269</v>
      </c>
      <c r="F112" s="13" t="s">
        <v>270</v>
      </c>
      <c r="G112" s="21" t="s">
        <v>271</v>
      </c>
      <c r="H112" s="13" t="s">
        <v>71</v>
      </c>
      <c r="I112" s="13" t="s">
        <v>272</v>
      </c>
      <c r="J112" s="12">
        <v>65</v>
      </c>
      <c r="K112" s="17">
        <v>41</v>
      </c>
      <c r="L112" s="18">
        <v>0</v>
      </c>
      <c r="M112" s="12">
        <f>SUM(K112:L112)</f>
        <v>41</v>
      </c>
      <c r="N112" s="18"/>
      <c r="O112" s="13"/>
      <c r="P112" s="12" t="s">
        <v>233</v>
      </c>
    </row>
    <row r="113" s="2" customFormat="1" ht="48" spans="1:16">
      <c r="A113" s="12">
        <v>110</v>
      </c>
      <c r="B113" s="13">
        <v>2024</v>
      </c>
      <c r="C113" s="13" t="s">
        <v>275</v>
      </c>
      <c r="D113" s="13" t="s">
        <v>90</v>
      </c>
      <c r="E113" s="13" t="s">
        <v>91</v>
      </c>
      <c r="F113" s="13" t="s">
        <v>92</v>
      </c>
      <c r="G113" s="15" t="s">
        <v>93</v>
      </c>
      <c r="H113" s="13" t="s">
        <v>39</v>
      </c>
      <c r="I113" s="13" t="s">
        <v>94</v>
      </c>
      <c r="J113" s="13" t="s">
        <v>95</v>
      </c>
      <c r="K113" s="13">
        <v>33</v>
      </c>
      <c r="L113" s="12">
        <v>0</v>
      </c>
      <c r="M113" s="12">
        <f>SUM(K113:L113)</f>
        <v>33</v>
      </c>
      <c r="N113" s="13"/>
      <c r="O113" s="13"/>
      <c r="P113" s="13" t="s">
        <v>273</v>
      </c>
    </row>
    <row r="114" s="1" customFormat="1" ht="24" spans="1:16">
      <c r="A114" s="12">
        <v>111</v>
      </c>
      <c r="B114" s="12">
        <v>2024</v>
      </c>
      <c r="C114" s="13" t="s">
        <v>275</v>
      </c>
      <c r="D114" s="12" t="s">
        <v>80</v>
      </c>
      <c r="E114" s="13" t="s">
        <v>81</v>
      </c>
      <c r="F114" s="13" t="s">
        <v>82</v>
      </c>
      <c r="G114" s="21" t="s">
        <v>83</v>
      </c>
      <c r="H114" s="13" t="s">
        <v>84</v>
      </c>
      <c r="I114" s="13" t="s">
        <v>85</v>
      </c>
      <c r="J114" s="12">
        <v>46.5</v>
      </c>
      <c r="K114" s="13">
        <v>0</v>
      </c>
      <c r="L114" s="12">
        <v>0</v>
      </c>
      <c r="M114" s="12">
        <f>SUM(K114:L114)</f>
        <v>0</v>
      </c>
      <c r="N114" s="12"/>
      <c r="O114" s="13"/>
      <c r="P114" s="12" t="s">
        <v>86</v>
      </c>
    </row>
  </sheetData>
  <sortState ref="A5:O53">
    <sortCondition ref="C5:C53"/>
  </sortState>
  <mergeCells count="2">
    <mergeCell ref="A1:P1"/>
    <mergeCell ref="B2:O2"/>
  </mergeCells>
  <hyperlinks>
    <hyperlink ref="I58" r:id="rId1" display="谭志虎" tooltip="http://search.dangdang.com/?key2=%CC%B7%D6%BE%BB%A2&amp;medium=01&amp;category_path=01.00.00.00.00.00"/>
    <hyperlink ref="H58" r:id="rId2" display="人民邮电出版社" tooltip="http://search.dangdang.com/?key3=%C8%CB%C3%F1%D3%CA%B5%E7%B3%F6%B0%E6%C9%E7&amp;medium=01&amp;category_path=01.00.00.00.00.00"/>
  </hyperlinks>
  <pageMargins left="0.393055555555556" right="0.196527777777778" top="0.786805555555556" bottom="0.393055555555556" header="0.298611111111111" footer="0.298611111111111"/>
  <pageSetup paperSize="9" scale="64"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1111111</dc:creator>
  <cp:lastModifiedBy>李军</cp:lastModifiedBy>
  <dcterms:created xsi:type="dcterms:W3CDTF">2023-12-11T02:55:00Z</dcterms:created>
  <dcterms:modified xsi:type="dcterms:W3CDTF">2024-12-25T02:45:09Z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CA2D571A56FF4F8282DD317C70CE1DAE</vt:lpwstr>
  </property>
  <property fmtid="{D5CDD505-2E9C-101B-9397-08002B2CF9AE}" pid="3" name="KSOProductBuildVer">
    <vt:lpwstr>2052-11.1.0.12650</vt:lpwstr>
  </property>
</Properties>
</file>