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<sst xmlns="http://schemas.openxmlformats.org/spreadsheetml/2006/main" count="561" uniqueCount="309">
  <si>
    <t>外国语学院2024-2025（2）教材征订表</t>
  </si>
  <si>
    <t>二级学院名称：  外国语学院                      经办人签字（联系电话）：  杨红18011088417             二级学院教学主管领导签字：                                                                                                   征订时间：2024 年 12 月 26  日</t>
  </si>
  <si>
    <t>序号</t>
  </si>
  <si>
    <t>年级</t>
  </si>
  <si>
    <t>专业班级</t>
  </si>
  <si>
    <t>课程名称</t>
  </si>
  <si>
    <t>授课教师</t>
  </si>
  <si>
    <t>教材名称</t>
  </si>
  <si>
    <t>教材属性</t>
  </si>
  <si>
    <t>ISBN</t>
  </si>
  <si>
    <t>出版社</t>
  </si>
  <si>
    <t>作者</t>
  </si>
  <si>
    <t>单价</t>
  </si>
  <si>
    <t>学生用量</t>
  </si>
  <si>
    <t>教师用量</t>
  </si>
  <si>
    <t>合计</t>
  </si>
  <si>
    <t>学生签字</t>
  </si>
  <si>
    <t>是否延用/新开课/新教材（需重新审议）</t>
  </si>
  <si>
    <t>备注</t>
  </si>
  <si>
    <t>英语1—4班</t>
  </si>
  <si>
    <t>外贸应用文与函电</t>
  </si>
  <si>
    <t>王国萍</t>
  </si>
  <si>
    <t>外贸英语函电第9版</t>
  </si>
  <si>
    <t>国家级规划教材，21世界国际经济与贸易专业系列教材</t>
  </si>
  <si>
    <t>97875654433367</t>
  </si>
  <si>
    <t>东北财经大学出版社</t>
  </si>
  <si>
    <t>兰天编著</t>
  </si>
  <si>
    <t>专题口译</t>
  </si>
  <si>
    <t>胡竹</t>
  </si>
  <si>
    <t>高等学校翻译专业本科教材</t>
  </si>
  <si>
    <t>9787521311075</t>
  </si>
  <si>
    <t>外语教学与研究出版社</t>
  </si>
  <si>
    <t>张丽华</t>
  </si>
  <si>
    <t>延用</t>
  </si>
  <si>
    <t>英语1-3班</t>
  </si>
  <si>
    <t>★高级英语II</t>
  </si>
  <si>
    <t>陈渊</t>
  </si>
  <si>
    <t>《高级英语1》第四版</t>
  </si>
  <si>
    <t>“十二五”普通高等教育本科国家级规划教材</t>
  </si>
  <si>
    <t>978-7-5213-3556-9</t>
  </si>
  <si>
    <t>张汉熙主编</t>
  </si>
  <si>
    <t>延用现有教材</t>
  </si>
  <si>
    <t>教材是十二五规划教材，第四版，很多材料都已经更新，文章比较经典，教师也比较熟悉，而且已经用了一学期，让学生另买，不合适。</t>
  </si>
  <si>
    <t>科学研究方法与论文写作</t>
  </si>
  <si>
    <t>《英语学术论文写作》</t>
  </si>
  <si>
    <t>普通高等教育"十一五“国家级规划教材</t>
  </si>
  <si>
    <t>9787562485261</t>
  </si>
  <si>
    <t>重庆大学出版社</t>
  </si>
  <si>
    <t>黄国文等</t>
  </si>
  <si>
    <t>教材是规划教材，比较系统，中英文对照，但是不新，但目前没有找到更合适的，现在主要结合UMOOCS上的东南大学和西南交通大学的在线课程在上，互为补充，盘活课程。</t>
  </si>
  <si>
    <t>跨文化交际</t>
  </si>
  <si>
    <t>王锐</t>
  </si>
  <si>
    <t>新编跨文化交际英语教程</t>
  </si>
  <si>
    <t>普通高等教育“十一五”国家级规划教材</t>
  </si>
  <si>
    <t>9787544632843</t>
  </si>
  <si>
    <t>上海外语教育出版社</t>
  </si>
  <si>
    <t>许力生 吴丽萍</t>
  </si>
  <si>
    <t>新教材</t>
  </si>
  <si>
    <t>英语课程标准与教材研究</t>
  </si>
  <si>
    <t>杨燕</t>
  </si>
  <si>
    <t>英语课程标准研修与教材分析（第三版）</t>
  </si>
  <si>
    <t>高等院校师范类专业系列教材</t>
  </si>
  <si>
    <t>9787308242035</t>
  </si>
  <si>
    <t>浙江大学出版社</t>
  </si>
  <si>
    <t>罗毅，李红英主编</t>
  </si>
  <si>
    <t>第二外语II（日语）</t>
  </si>
  <si>
    <t>秦爽、王歆昕</t>
  </si>
  <si>
    <t>新大学日语标准教程（基础篇）2</t>
  </si>
  <si>
    <t>9787040455786</t>
  </si>
  <si>
    <t>高等教育出版社</t>
  </si>
  <si>
    <t>陈俊森</t>
  </si>
  <si>
    <t>第二外语II（韩语）</t>
  </si>
  <si>
    <t>张焓</t>
  </si>
  <si>
    <t>新标准韩国语初级上</t>
  </si>
  <si>
    <t>9789900416609</t>
  </si>
  <si>
    <t>李定喜等</t>
  </si>
  <si>
    <t>不征订新教材</t>
  </si>
  <si>
    <t>英语教学设计与实操</t>
  </si>
  <si>
    <t>陈怀志、杨燕、吴杨艳</t>
  </si>
  <si>
    <t>中学英语教学设计</t>
  </si>
  <si>
    <t>核心素养导向的学科教学丛书</t>
  </si>
  <si>
    <t>9787567590441</t>
  </si>
  <si>
    <t>华东师范大学出版社</t>
  </si>
  <si>
    <t>鲁子问主编</t>
  </si>
  <si>
    <t>中小学教师礼仪与课堂用语</t>
  </si>
  <si>
    <t>教师课堂话语手册</t>
  </si>
  <si>
    <t>外研社基础外语教学与研究丛书</t>
  </si>
  <si>
    <t>9787513519144</t>
  </si>
  <si>
    <t>徐立新编著</t>
  </si>
  <si>
    <t>国际商务英语II</t>
  </si>
  <si>
    <t>成怡欣</t>
  </si>
  <si>
    <t>国际商务英语</t>
  </si>
  <si>
    <t>9787550453524</t>
  </si>
  <si>
    <t>西南财经大学出版社</t>
  </si>
  <si>
    <t>王璐 邹勇 张维</t>
  </si>
  <si>
    <t>此们课无对应规划教材</t>
  </si>
  <si>
    <t>专题笔译</t>
  </si>
  <si>
    <t>贾智晨</t>
  </si>
  <si>
    <t>实战笔译（英译汉分册）</t>
  </si>
  <si>
    <t>9787513513623</t>
  </si>
  <si>
    <t>林超伦</t>
  </si>
  <si>
    <t>此门课无对应规划教材，且因教学需要无需给学生订教材</t>
  </si>
  <si>
    <t>翻译1班</t>
  </si>
  <si>
    <t>★跨文化交际</t>
  </si>
  <si>
    <t xml:space="preserve">王锐
</t>
  </si>
  <si>
    <t>第二外语（日语）II</t>
  </si>
  <si>
    <t>秦爽</t>
  </si>
  <si>
    <t>新大学日语标准教程(基础篇）1</t>
  </si>
  <si>
    <t>9787040451054</t>
  </si>
  <si>
    <t>陈俊生</t>
  </si>
  <si>
    <t>英语词汇学</t>
  </si>
  <si>
    <t>现代英语词汇学</t>
  </si>
  <si>
    <t>9787810465618</t>
  </si>
  <si>
    <t>陆国强</t>
  </si>
  <si>
    <t>课程说课与微课</t>
  </si>
  <si>
    <t>吴杨艳</t>
  </si>
  <si>
    <t>如何说英语课--方法与艺术</t>
  </si>
  <si>
    <t>9787561796115</t>
  </si>
  <si>
    <t>罗晓杰主编</t>
  </si>
  <si>
    <t>新开课</t>
  </si>
  <si>
    <t>英语教学案例分析与设计</t>
  </si>
  <si>
    <t>中学英语教学案例研究</t>
  </si>
  <si>
    <t>高等师范院校教师教育系列教材</t>
  </si>
  <si>
    <t>9787569513073</t>
  </si>
  <si>
    <t>陕西师范大学出版总社</t>
  </si>
  <si>
    <t>郭英杰主编</t>
  </si>
  <si>
    <t>商英1班</t>
  </si>
  <si>
    <t>国际贸易实务</t>
  </si>
  <si>
    <t>阿呷尔金</t>
  </si>
  <si>
    <t>国际贸易实务（第七版）</t>
  </si>
  <si>
    <t>普通高等教育“十二五”国家级规划教材</t>
  </si>
  <si>
    <t>9787566321763</t>
  </si>
  <si>
    <t>对外经济贸易大学出版社</t>
  </si>
  <si>
    <t>黎孝先 王健</t>
  </si>
  <si>
    <t>跨文化商务交际</t>
  </si>
  <si>
    <t xml:space="preserve">跨文化商务交际 </t>
  </si>
  <si>
    <t>9787560071336</t>
  </si>
  <si>
    <t>王维波 车丽娟</t>
  </si>
  <si>
    <t>国际市场营销</t>
  </si>
  <si>
    <t>方雷</t>
  </si>
  <si>
    <t>国际市场营销（第三版）</t>
  </si>
  <si>
    <t>高等学校国际经济与贸易专业主要课程教材</t>
  </si>
  <si>
    <t>9787040550610</t>
  </si>
  <si>
    <t>崔新健主编</t>
  </si>
  <si>
    <t>国际商法</t>
  </si>
  <si>
    <t>黄莺</t>
  </si>
  <si>
    <r>
      <rPr>
        <sz val="14"/>
        <color rgb="FF000000"/>
        <rFont val="SimSun"/>
        <charset val="134"/>
      </rPr>
      <t>国际商法（第三版，英文版）</t>
    </r>
    <r>
      <rPr>
        <sz val="14"/>
        <color rgb="FF000000"/>
        <rFont val="Arial"/>
        <charset val="134"/>
      </rPr>
      <t xml:space="preserve">		</t>
    </r>
    <r>
      <rPr>
        <sz val="14"/>
        <color rgb="FF000000"/>
        <rFont val="SimSun"/>
        <charset val="134"/>
      </rPr>
      <t xml:space="preserve">
</t>
    </r>
  </si>
  <si>
    <t>全国高等院校商务英语专业规划教材</t>
  </si>
  <si>
    <t>9787566323699</t>
  </si>
  <si>
    <t>韩永红</t>
  </si>
  <si>
    <t>商务英语专业规划英文版教材</t>
  </si>
  <si>
    <t>国际商务谈判</t>
  </si>
  <si>
    <t>国际商务谈判（英文版，第二版）</t>
  </si>
  <si>
    <t>+</t>
  </si>
  <si>
    <t>9787566318084</t>
  </si>
  <si>
    <t>刘园主编</t>
  </si>
  <si>
    <t>商务英语论文写作</t>
  </si>
  <si>
    <t>9787544641067</t>
  </si>
  <si>
    <t>沙立 丁言仁</t>
  </si>
  <si>
    <t>实用旅游英语</t>
  </si>
  <si>
    <t>英语导游实务教程（第二版）</t>
  </si>
  <si>
    <t>9787301076644</t>
  </si>
  <si>
    <t>北京大学出版社</t>
  </si>
  <si>
    <t>朱华主编</t>
  </si>
  <si>
    <t>实用饭店英语</t>
  </si>
  <si>
    <t>黄宗清</t>
  </si>
  <si>
    <t>酒店英语（第2版）</t>
  </si>
  <si>
    <t>全国高职高专专业英语规划教材，教育部高职高专专业教学指导委员会优秀教材</t>
  </si>
  <si>
    <t>9787302460275</t>
  </si>
  <si>
    <t>清华大学出版社</t>
  </si>
  <si>
    <t>张丽君主编</t>
  </si>
  <si>
    <t xml:space="preserve">▲中国文化概要
</t>
  </si>
  <si>
    <t xml:space="preserve">赵彤（1）（2）（3）（4）
</t>
  </si>
  <si>
    <t>中国文化概况</t>
  </si>
  <si>
    <t>9787513556682</t>
  </si>
  <si>
    <t>外研社，修订版</t>
  </si>
  <si>
    <t>廖华英</t>
  </si>
  <si>
    <t>22+14+33+10</t>
  </si>
  <si>
    <t xml:space="preserve">综合英语Ⅳ
</t>
  </si>
  <si>
    <t xml:space="preserve">白玉（1）(2) 谢/陈（3）（4）
</t>
  </si>
  <si>
    <t>现代大学英语（第三版） 精读4</t>
  </si>
  <si>
    <t>十二五国家级规划教材</t>
  </si>
  <si>
    <t>杨立民</t>
  </si>
  <si>
    <t>22+19+15+32</t>
  </si>
  <si>
    <t xml:space="preserve">英语写作II
</t>
  </si>
  <si>
    <t xml:space="preserve">吴杨艳（1）（2）（3）（4）
</t>
  </si>
  <si>
    <t>英语写作基础教程</t>
  </si>
  <si>
    <t>十二五普通高等教育本科国家级规划教材</t>
  </si>
  <si>
    <t>9787040320107</t>
  </si>
  <si>
    <t>丁往道</t>
  </si>
  <si>
    <t xml:space="preserve">▲英语演讲与辩论II
</t>
  </si>
  <si>
    <t xml:space="preserve">阿的尔各（1）（2）（3）（4）
</t>
  </si>
  <si>
    <t>理解当代中国英语演讲教程</t>
  </si>
  <si>
    <t>高等学校外国语言文学类专业“理解当代中国”系列教材</t>
  </si>
  <si>
    <t>9787521338256</t>
  </si>
  <si>
    <t>孙有中</t>
  </si>
  <si>
    <t xml:space="preserve">英语口语IV
</t>
  </si>
  <si>
    <t xml:space="preserve">外教/王国萍（1）（2）（3）（4）
</t>
  </si>
  <si>
    <t>流畅英语口语教程（第二版）第2册</t>
  </si>
  <si>
    <t>9787544625760</t>
  </si>
  <si>
    <t>Sue Kay &amp; Vaughan Jones</t>
  </si>
  <si>
    <t xml:space="preserve">英语阅读IV
</t>
  </si>
  <si>
    <t xml:space="preserve">周绍斌（1）（2） (3)（4）
</t>
  </si>
  <si>
    <t>英语泛读教程 4</t>
  </si>
  <si>
    <t>9787040320121</t>
  </si>
  <si>
    <t>刘乃银</t>
  </si>
  <si>
    <t>33+42+40</t>
  </si>
  <si>
    <t>此门课无对应规划教材</t>
  </si>
  <si>
    <t xml:space="preserve">中小学生心里健康与辅导
</t>
  </si>
  <si>
    <t xml:space="preserve">徐雅佩 （1）（2）（3）（4）
</t>
  </si>
  <si>
    <t>中学生心理健康与指导</t>
  </si>
  <si>
    <t>全国百所高校规划教材</t>
  </si>
  <si>
    <t xml:space="preserve">978-7-303-18334-0
</t>
  </si>
  <si>
    <t>北京师范大学出版社</t>
  </si>
  <si>
    <t>王瑶</t>
  </si>
  <si>
    <t xml:space="preserve">现代教育技术
</t>
  </si>
  <si>
    <t xml:space="preserve">徐宗毅（1）（2）张鹏（3）（4）
</t>
  </si>
  <si>
    <t>现代教育技术应用（第2版）</t>
  </si>
  <si>
    <t>教师教育系列教材</t>
  </si>
  <si>
    <t>9787302658399</t>
  </si>
  <si>
    <t>陈云红</t>
  </si>
  <si>
    <t>13+1</t>
  </si>
  <si>
    <t xml:space="preserve">基础英语IV
</t>
  </si>
  <si>
    <t xml:space="preserve">胡靓
</t>
  </si>
  <si>
    <t xml:space="preserve">吴杨艳
</t>
  </si>
  <si>
    <t xml:space="preserve">英语视听说IV
</t>
  </si>
  <si>
    <t xml:space="preserve">贾智晨
</t>
  </si>
  <si>
    <t>高级英语视听说：听记教程2（学生用书）</t>
  </si>
  <si>
    <t>翻译专业本科生系列教材</t>
  </si>
  <si>
    <t>9787544644044</t>
  </si>
  <si>
    <t>邓克尔 李姆</t>
  </si>
  <si>
    <t xml:space="preserve">周绍斌
</t>
  </si>
  <si>
    <t xml:space="preserve">国际物流
</t>
  </si>
  <si>
    <t xml:space="preserve">裴景程
</t>
  </si>
  <si>
    <t>物流基础实务项目教程</t>
  </si>
  <si>
    <t>十三五规划规划教材</t>
  </si>
  <si>
    <t>西北工业大学出版社</t>
  </si>
  <si>
    <t>甘德金</t>
  </si>
  <si>
    <t xml:space="preserve">★综合商务英语IV
</t>
  </si>
  <si>
    <t>王玉环/王国萍</t>
  </si>
  <si>
    <t>商务英语综合教程智慧版第4册</t>
  </si>
  <si>
    <t>“十二五”国家规划教材</t>
  </si>
  <si>
    <t>9787544678674</t>
  </si>
  <si>
    <t>上海外国语教育出版社</t>
  </si>
  <si>
    <t>王立非</t>
  </si>
  <si>
    <t xml:space="preserve">★商务英语阅读II
</t>
  </si>
  <si>
    <t>商务英语阅读教程（第三版） 2</t>
  </si>
  <si>
    <t>9787544682640</t>
  </si>
  <si>
    <t>叶兴国</t>
  </si>
  <si>
    <t xml:space="preserve">基础韩语II
</t>
  </si>
  <si>
    <t xml:space="preserve">张焓
</t>
  </si>
  <si>
    <t>新版首尔大学韩国语（1）</t>
  </si>
  <si>
    <t>9787521311792</t>
  </si>
  <si>
    <t xml:space="preserve">基础日语II
</t>
  </si>
  <si>
    <t xml:space="preserve">黄彩霞
</t>
  </si>
  <si>
    <t>新大学日语标准教程（基础篇）练习册</t>
  </si>
  <si>
    <t>9787040274400</t>
  </si>
  <si>
    <t>陈雨贤</t>
  </si>
  <si>
    <t>无需订购新教材，只需订购一本配套练习册作为教师参考用书。</t>
  </si>
  <si>
    <t>综合英语II</t>
  </si>
  <si>
    <t>段莉（1）（2）高吕斌（3）（4）</t>
  </si>
  <si>
    <t>现代大学英语（第三版）精读2</t>
  </si>
  <si>
    <t>9787521331899</t>
  </si>
  <si>
    <t xml:space="preserve">英语口语II
</t>
  </si>
  <si>
    <t>流畅英语口语教程（第二版）第1册</t>
  </si>
  <si>
    <t>9787544625821</t>
  </si>
  <si>
    <t xml:space="preserve">英语阅读II
</t>
  </si>
  <si>
    <t>英语泛读教程2第四版</t>
  </si>
  <si>
    <t>9787040626162</t>
  </si>
  <si>
    <t>刘乃银  吕洪灵</t>
  </si>
  <si>
    <t xml:space="preserve">英语语法
</t>
  </si>
  <si>
    <t xml:space="preserve">塔西（1）（2）（3）（4）
</t>
  </si>
  <si>
    <t>新编英语语法教程</t>
  </si>
  <si>
    <t>新世纪高等院校英语专业本科生系列教材</t>
  </si>
  <si>
    <t>9787544671965</t>
  </si>
  <si>
    <t>章振邦</t>
  </si>
  <si>
    <t xml:space="preserve">大学生创新创业基础
</t>
  </si>
  <si>
    <t>莫色阿杰
（1）（2）（3）（4）</t>
  </si>
  <si>
    <t>创业基础</t>
  </si>
  <si>
    <t>21世纪经济管理新形态教材</t>
  </si>
  <si>
    <t>9787302639961</t>
  </si>
  <si>
    <t>李家华</t>
  </si>
  <si>
    <t xml:space="preserve">★英语口语II
</t>
  </si>
  <si>
    <t xml:space="preserve">外教/王国萍
</t>
  </si>
  <si>
    <t xml:space="preserve">★英语阅读II
</t>
  </si>
  <si>
    <t xml:space="preserve">阿的尔各
</t>
  </si>
  <si>
    <t>英语泛读教程2</t>
  </si>
  <si>
    <t>9787040317503</t>
  </si>
  <si>
    <t xml:space="preserve">杨红
</t>
  </si>
  <si>
    <t xml:space="preserve">刘姣凤
</t>
  </si>
  <si>
    <t>商英1—2班</t>
  </si>
  <si>
    <t xml:space="preserve">★综合商务英语II
</t>
  </si>
  <si>
    <t xml:space="preserve">成怡欣
</t>
  </si>
  <si>
    <t>商务英语综合教程2（智慧版）</t>
  </si>
  <si>
    <t>十二五规划教材</t>
  </si>
  <si>
    <t>9787544677899</t>
  </si>
  <si>
    <t xml:space="preserve">阿的尔各（1）（2）
</t>
  </si>
  <si>
    <t xml:space="preserve">杨红（1）（2）
</t>
  </si>
  <si>
    <t>新编英语语法教程（教师用书）</t>
  </si>
  <si>
    <t>9787544675543</t>
  </si>
  <si>
    <t xml:space="preserve">英语国家概况
</t>
  </si>
  <si>
    <t xml:space="preserve">雷惠（1）（2）
</t>
  </si>
  <si>
    <t>英语国家社会与文化入门（上下册）</t>
  </si>
  <si>
    <t>9787040534580
9787040534573</t>
  </si>
  <si>
    <t>朱泳涛 王立礼</t>
  </si>
  <si>
    <t xml:space="preserve">刘姣凤（1）（2）
</t>
  </si>
  <si>
    <t xml:space="preserve">国际贸易实务
</t>
  </si>
  <si>
    <t xml:space="preserve">阿呷尔金（1）（2）
</t>
  </si>
  <si>
    <t>填表说明：
1.凡是“马工程”重点教材对应的课程，必须把“马工程”重点教材作为指定教材统一使用。
2.有规划教材的尽量选取规划教材，如不选取规划教材，请在教材征订表备注栏，填写不选用原因。
3.教材属性是指：“马工程教材”“十一五”“十二五”等规划教材，或者是面向“21世纪教材”、获奖教材、全国统编教材或自编、协编教材等。若有多种属性，请全部填写。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</si>
</sst>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b/>
      <sz val="14"/>
      <color rgb="FF000000"/>
      <name val="SimSun"/>
      <charset val="134"/>
    </font>
    <font>
      <sz val="14"/>
      <color rgb="FF00000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heep.fltrp.com/book/detail?id=376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9"/>
  <sheetViews>
    <sheetView tabSelected="1" topLeftCell="A63" workbookViewId="0">
      <selection activeCell="M67" sqref="M67"/>
    </sheetView>
  </sheetViews>
  <sheetFormatPr defaultColWidth="9" defaultRowHeight="13.5"/>
  <cols>
    <col min="1" max="1" width="5.375" style="1" customWidth="1"/>
    <col min="2" max="2" width="7.5" style="1" customWidth="1"/>
    <col min="3" max="3" width="13.25" style="1" customWidth="1"/>
    <col min="4" max="4" width="11.25" style="1" customWidth="1"/>
    <col min="5" max="5" width="13.625" style="1" customWidth="1"/>
    <col min="6" max="6" width="12" style="1" customWidth="1"/>
    <col min="7" max="7" width="14.625" style="1" customWidth="1"/>
    <col min="8" max="8" width="21.25" style="1" customWidth="1"/>
    <col min="9" max="9" width="12.625" style="1" customWidth="1"/>
    <col min="10" max="14" width="9" style="1"/>
    <col min="15" max="15" width="11.75" style="1" customWidth="1"/>
    <col min="16" max="16" width="10.875" style="1" customWidth="1"/>
    <col min="17" max="17" width="13.75" style="1" customWidth="1"/>
    <col min="18" max="16384" width="9" style="1"/>
  </cols>
  <sheetData>
    <row r="1" ht="18.75" spans="1:17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9"/>
    </row>
    <row r="2" ht="48" customHeight="1" spans="1:17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0"/>
    </row>
    <row r="3" ht="93.75" spans="1:17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</row>
    <row r="4" ht="93.75" spans="1:17">
      <c r="A4" s="6">
        <v>1</v>
      </c>
      <c r="B4" s="6">
        <v>2021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7" t="s">
        <v>24</v>
      </c>
      <c r="I4" s="6" t="s">
        <v>25</v>
      </c>
      <c r="J4" s="6" t="s">
        <v>26</v>
      </c>
      <c r="K4" s="6">
        <v>52</v>
      </c>
      <c r="L4" s="6">
        <v>0</v>
      </c>
      <c r="M4" s="6">
        <v>0</v>
      </c>
      <c r="N4" s="6">
        <v>0</v>
      </c>
      <c r="O4" s="6"/>
      <c r="P4" s="6"/>
      <c r="Q4" s="6"/>
    </row>
    <row r="5" ht="56.25" spans="1:17">
      <c r="A5" s="6">
        <v>2</v>
      </c>
      <c r="B5" s="6">
        <v>2021</v>
      </c>
      <c r="C5" s="6" t="s">
        <v>19</v>
      </c>
      <c r="D5" s="6" t="s">
        <v>27</v>
      </c>
      <c r="E5" s="6" t="s">
        <v>28</v>
      </c>
      <c r="F5" s="6" t="s">
        <v>27</v>
      </c>
      <c r="G5" s="6" t="s">
        <v>29</v>
      </c>
      <c r="H5" s="7" t="s">
        <v>30</v>
      </c>
      <c r="I5" s="6" t="s">
        <v>31</v>
      </c>
      <c r="J5" s="6" t="s">
        <v>32</v>
      </c>
      <c r="K5" s="6">
        <v>52.9</v>
      </c>
      <c r="L5" s="6">
        <v>0</v>
      </c>
      <c r="M5" s="6">
        <v>0</v>
      </c>
      <c r="N5" s="6">
        <f t="shared" ref="N5:N34" si="0">SUM(L5+M5)</f>
        <v>0</v>
      </c>
      <c r="O5" s="6"/>
      <c r="P5" s="6" t="s">
        <v>33</v>
      </c>
      <c r="Q5" s="6"/>
    </row>
    <row r="6" ht="243.75" spans="1:17">
      <c r="A6" s="6">
        <v>3</v>
      </c>
      <c r="B6" s="6">
        <v>2022</v>
      </c>
      <c r="C6" s="6" t="s">
        <v>34</v>
      </c>
      <c r="D6" s="6" t="s">
        <v>35</v>
      </c>
      <c r="E6" s="6" t="s">
        <v>36</v>
      </c>
      <c r="F6" s="6" t="s">
        <v>37</v>
      </c>
      <c r="G6" s="6" t="s">
        <v>38</v>
      </c>
      <c r="H6" s="7" t="s">
        <v>39</v>
      </c>
      <c r="I6" s="6" t="s">
        <v>31</v>
      </c>
      <c r="J6" s="6" t="s">
        <v>40</v>
      </c>
      <c r="K6" s="6">
        <v>47.9</v>
      </c>
      <c r="L6" s="6">
        <v>0</v>
      </c>
      <c r="M6" s="6">
        <v>0</v>
      </c>
      <c r="N6" s="6">
        <f t="shared" si="0"/>
        <v>0</v>
      </c>
      <c r="O6" s="6"/>
      <c r="P6" s="6" t="s">
        <v>41</v>
      </c>
      <c r="Q6" s="6" t="s">
        <v>42</v>
      </c>
    </row>
    <row r="7" ht="300" spans="1:17">
      <c r="A7" s="6">
        <v>4</v>
      </c>
      <c r="B7" s="6">
        <v>2022</v>
      </c>
      <c r="C7" s="6" t="s">
        <v>34</v>
      </c>
      <c r="D7" s="6" t="s">
        <v>43</v>
      </c>
      <c r="E7" s="6" t="s">
        <v>36</v>
      </c>
      <c r="F7" s="6" t="s">
        <v>44</v>
      </c>
      <c r="G7" s="6" t="s">
        <v>45</v>
      </c>
      <c r="H7" s="7" t="s">
        <v>46</v>
      </c>
      <c r="I7" s="6" t="s">
        <v>47</v>
      </c>
      <c r="J7" s="6" t="s">
        <v>48</v>
      </c>
      <c r="K7" s="6">
        <v>25</v>
      </c>
      <c r="L7" s="6">
        <v>26</v>
      </c>
      <c r="M7" s="6">
        <v>0</v>
      </c>
      <c r="N7" s="6">
        <f t="shared" si="0"/>
        <v>26</v>
      </c>
      <c r="O7" s="6"/>
      <c r="P7" s="6" t="s">
        <v>41</v>
      </c>
      <c r="Q7" s="6" t="s">
        <v>49</v>
      </c>
    </row>
    <row r="8" ht="75" spans="1:17">
      <c r="A8" s="6">
        <v>5</v>
      </c>
      <c r="B8" s="6">
        <v>2022</v>
      </c>
      <c r="C8" s="6" t="s">
        <v>34</v>
      </c>
      <c r="D8" s="6" t="s">
        <v>50</v>
      </c>
      <c r="E8" s="6" t="s">
        <v>51</v>
      </c>
      <c r="F8" s="6" t="s">
        <v>52</v>
      </c>
      <c r="G8" s="6" t="s">
        <v>53</v>
      </c>
      <c r="H8" s="7" t="s">
        <v>54</v>
      </c>
      <c r="I8" s="6" t="s">
        <v>55</v>
      </c>
      <c r="J8" s="6" t="s">
        <v>56</v>
      </c>
      <c r="K8" s="6">
        <v>51</v>
      </c>
      <c r="L8" s="6">
        <v>1</v>
      </c>
      <c r="M8" s="6">
        <v>1</v>
      </c>
      <c r="N8" s="6">
        <f t="shared" si="0"/>
        <v>2</v>
      </c>
      <c r="O8" s="6"/>
      <c r="P8" s="6" t="s">
        <v>57</v>
      </c>
      <c r="Q8" s="6"/>
    </row>
    <row r="9" ht="93.75" spans="1:17">
      <c r="A9" s="6">
        <v>6</v>
      </c>
      <c r="B9" s="6">
        <v>2022</v>
      </c>
      <c r="C9" s="6" t="s">
        <v>34</v>
      </c>
      <c r="D9" s="6" t="s">
        <v>58</v>
      </c>
      <c r="E9" s="6" t="s">
        <v>59</v>
      </c>
      <c r="F9" s="6" t="s">
        <v>60</v>
      </c>
      <c r="G9" s="6" t="s">
        <v>61</v>
      </c>
      <c r="H9" s="7" t="s">
        <v>62</v>
      </c>
      <c r="I9" s="6" t="s">
        <v>63</v>
      </c>
      <c r="J9" s="6" t="s">
        <v>64</v>
      </c>
      <c r="K9" s="6">
        <v>69.8</v>
      </c>
      <c r="L9" s="6">
        <v>11</v>
      </c>
      <c r="M9" s="6">
        <v>1</v>
      </c>
      <c r="N9" s="6">
        <f t="shared" si="0"/>
        <v>12</v>
      </c>
      <c r="O9" s="6"/>
      <c r="P9" s="6" t="s">
        <v>57</v>
      </c>
      <c r="Q9" s="6"/>
    </row>
    <row r="10" ht="75" spans="1:17">
      <c r="A10" s="6">
        <v>7</v>
      </c>
      <c r="B10" s="6">
        <v>2022</v>
      </c>
      <c r="C10" s="6" t="s">
        <v>34</v>
      </c>
      <c r="D10" s="6" t="s">
        <v>65</v>
      </c>
      <c r="E10" s="6" t="s">
        <v>66</v>
      </c>
      <c r="F10" s="6" t="s">
        <v>67</v>
      </c>
      <c r="G10" s="6"/>
      <c r="H10" s="7" t="s">
        <v>68</v>
      </c>
      <c r="I10" s="6" t="s">
        <v>69</v>
      </c>
      <c r="J10" s="6" t="s">
        <v>70</v>
      </c>
      <c r="K10" s="6">
        <v>35</v>
      </c>
      <c r="L10" s="6">
        <v>7</v>
      </c>
      <c r="M10" s="6">
        <v>2</v>
      </c>
      <c r="N10" s="6">
        <f t="shared" si="0"/>
        <v>9</v>
      </c>
      <c r="O10" s="6"/>
      <c r="P10" s="6" t="s">
        <v>57</v>
      </c>
      <c r="Q10" s="6"/>
    </row>
    <row r="11" ht="56.25" spans="1:17">
      <c r="A11" s="6">
        <v>8</v>
      </c>
      <c r="B11" s="6">
        <v>2022</v>
      </c>
      <c r="C11" s="6" t="s">
        <v>34</v>
      </c>
      <c r="D11" s="6" t="s">
        <v>71</v>
      </c>
      <c r="E11" s="6" t="s">
        <v>72</v>
      </c>
      <c r="F11" s="6" t="s">
        <v>73</v>
      </c>
      <c r="G11" s="6"/>
      <c r="H11" s="7" t="s">
        <v>74</v>
      </c>
      <c r="I11" s="6" t="s">
        <v>31</v>
      </c>
      <c r="J11" s="6" t="s">
        <v>75</v>
      </c>
      <c r="K11" s="6">
        <v>62</v>
      </c>
      <c r="L11" s="6">
        <v>0</v>
      </c>
      <c r="M11" s="6">
        <v>0</v>
      </c>
      <c r="N11" s="6">
        <f t="shared" si="0"/>
        <v>0</v>
      </c>
      <c r="O11" s="6"/>
      <c r="P11" s="6" t="s">
        <v>41</v>
      </c>
      <c r="Q11" s="6" t="s">
        <v>76</v>
      </c>
    </row>
    <row r="12" ht="56.25" spans="1:17">
      <c r="A12" s="6">
        <v>9</v>
      </c>
      <c r="B12" s="6">
        <v>2022</v>
      </c>
      <c r="C12" s="6" t="s">
        <v>34</v>
      </c>
      <c r="D12" s="6" t="s">
        <v>77</v>
      </c>
      <c r="E12" s="6" t="s">
        <v>78</v>
      </c>
      <c r="F12" s="6" t="s">
        <v>79</v>
      </c>
      <c r="G12" s="6" t="s">
        <v>80</v>
      </c>
      <c r="H12" s="7" t="s">
        <v>81</v>
      </c>
      <c r="I12" s="6" t="s">
        <v>82</v>
      </c>
      <c r="J12" s="6" t="s">
        <v>83</v>
      </c>
      <c r="K12" s="6">
        <v>55</v>
      </c>
      <c r="L12" s="6">
        <v>3</v>
      </c>
      <c r="M12" s="6">
        <v>3</v>
      </c>
      <c r="N12" s="6">
        <f t="shared" si="0"/>
        <v>6</v>
      </c>
      <c r="O12" s="6"/>
      <c r="P12" s="6" t="s">
        <v>57</v>
      </c>
      <c r="Q12" s="6"/>
    </row>
    <row r="13" ht="56.25" spans="1:17">
      <c r="A13" s="6">
        <v>10</v>
      </c>
      <c r="B13" s="6">
        <v>2022</v>
      </c>
      <c r="C13" s="6" t="s">
        <v>34</v>
      </c>
      <c r="D13" s="6" t="s">
        <v>84</v>
      </c>
      <c r="E13" s="6" t="s">
        <v>21</v>
      </c>
      <c r="F13" s="6" t="s">
        <v>85</v>
      </c>
      <c r="G13" s="6" t="s">
        <v>86</v>
      </c>
      <c r="H13" s="7" t="s">
        <v>87</v>
      </c>
      <c r="I13" s="6" t="s">
        <v>31</v>
      </c>
      <c r="J13" s="6" t="s">
        <v>88</v>
      </c>
      <c r="K13" s="6">
        <v>49</v>
      </c>
      <c r="L13" s="6">
        <v>1</v>
      </c>
      <c r="M13" s="6">
        <v>1</v>
      </c>
      <c r="N13" s="6">
        <f t="shared" si="0"/>
        <v>2</v>
      </c>
      <c r="O13" s="6"/>
      <c r="P13" s="6"/>
      <c r="Q13" s="6"/>
    </row>
    <row r="14" ht="56.25" spans="1:17">
      <c r="A14" s="6">
        <v>11</v>
      </c>
      <c r="B14" s="6">
        <v>2022</v>
      </c>
      <c r="C14" s="6" t="s">
        <v>34</v>
      </c>
      <c r="D14" s="6" t="s">
        <v>89</v>
      </c>
      <c r="E14" s="6" t="s">
        <v>90</v>
      </c>
      <c r="F14" s="6" t="s">
        <v>91</v>
      </c>
      <c r="G14" s="6"/>
      <c r="H14" s="7" t="s">
        <v>92</v>
      </c>
      <c r="I14" s="6" t="s">
        <v>93</v>
      </c>
      <c r="J14" s="6" t="s">
        <v>94</v>
      </c>
      <c r="K14" s="6"/>
      <c r="L14" s="6">
        <v>0</v>
      </c>
      <c r="M14" s="6">
        <v>0</v>
      </c>
      <c r="N14" s="6">
        <f t="shared" si="0"/>
        <v>0</v>
      </c>
      <c r="O14" s="6"/>
      <c r="P14" s="6"/>
      <c r="Q14" s="6" t="s">
        <v>95</v>
      </c>
    </row>
    <row r="15" ht="112.5" spans="1:17">
      <c r="A15" s="6">
        <v>12</v>
      </c>
      <c r="B15" s="6">
        <v>2022</v>
      </c>
      <c r="C15" s="6" t="s">
        <v>34</v>
      </c>
      <c r="D15" s="6" t="s">
        <v>96</v>
      </c>
      <c r="E15" s="6" t="s">
        <v>97</v>
      </c>
      <c r="F15" s="6" t="s">
        <v>98</v>
      </c>
      <c r="G15" s="6"/>
      <c r="H15" s="7" t="s">
        <v>99</v>
      </c>
      <c r="I15" s="6" t="s">
        <v>31</v>
      </c>
      <c r="J15" s="6" t="s">
        <v>100</v>
      </c>
      <c r="K15" s="6">
        <v>21.9</v>
      </c>
      <c r="L15" s="6">
        <v>0</v>
      </c>
      <c r="M15" s="6">
        <v>0</v>
      </c>
      <c r="N15" s="6">
        <f t="shared" si="0"/>
        <v>0</v>
      </c>
      <c r="O15" s="6"/>
      <c r="P15" s="6" t="s">
        <v>33</v>
      </c>
      <c r="Q15" s="6" t="s">
        <v>101</v>
      </c>
    </row>
    <row r="16" ht="75" spans="1:17">
      <c r="A16" s="6">
        <v>13</v>
      </c>
      <c r="B16" s="6">
        <v>2022</v>
      </c>
      <c r="C16" s="6" t="s">
        <v>102</v>
      </c>
      <c r="D16" s="6" t="s">
        <v>103</v>
      </c>
      <c r="E16" s="6" t="s">
        <v>104</v>
      </c>
      <c r="F16" s="6" t="s">
        <v>52</v>
      </c>
      <c r="G16" s="6" t="s">
        <v>53</v>
      </c>
      <c r="H16" s="7" t="s">
        <v>54</v>
      </c>
      <c r="I16" s="6" t="s">
        <v>55</v>
      </c>
      <c r="J16" s="6" t="s">
        <v>56</v>
      </c>
      <c r="K16" s="6">
        <v>51</v>
      </c>
      <c r="L16" s="6">
        <v>2</v>
      </c>
      <c r="M16" s="6">
        <v>1</v>
      </c>
      <c r="N16" s="6">
        <f t="shared" si="0"/>
        <v>3</v>
      </c>
      <c r="O16" s="6"/>
      <c r="P16" s="6" t="s">
        <v>57</v>
      </c>
      <c r="Q16" s="6"/>
    </row>
    <row r="17" ht="75" spans="1:17">
      <c r="A17" s="6">
        <v>14</v>
      </c>
      <c r="B17" s="6">
        <v>2022</v>
      </c>
      <c r="C17" s="6" t="s">
        <v>102</v>
      </c>
      <c r="D17" s="6" t="s">
        <v>105</v>
      </c>
      <c r="E17" s="6" t="s">
        <v>106</v>
      </c>
      <c r="F17" s="6" t="s">
        <v>67</v>
      </c>
      <c r="G17" s="6"/>
      <c r="H17" s="7" t="s">
        <v>68</v>
      </c>
      <c r="I17" s="6" t="s">
        <v>69</v>
      </c>
      <c r="J17" s="6" t="s">
        <v>70</v>
      </c>
      <c r="K17" s="6">
        <v>35</v>
      </c>
      <c r="L17" s="6">
        <v>1</v>
      </c>
      <c r="M17" s="6">
        <v>0</v>
      </c>
      <c r="N17" s="6">
        <f t="shared" si="0"/>
        <v>1</v>
      </c>
      <c r="O17" s="6"/>
      <c r="P17" s="6" t="s">
        <v>57</v>
      </c>
      <c r="Q17" s="6"/>
    </row>
    <row r="18" ht="75" spans="1:17">
      <c r="A18" s="6">
        <v>15</v>
      </c>
      <c r="B18" s="6"/>
      <c r="C18" s="6"/>
      <c r="D18" s="6"/>
      <c r="E18" s="6"/>
      <c r="F18" s="6" t="s">
        <v>107</v>
      </c>
      <c r="G18" s="6"/>
      <c r="H18" s="7" t="s">
        <v>108</v>
      </c>
      <c r="I18" s="6" t="s">
        <v>69</v>
      </c>
      <c r="J18" s="6" t="s">
        <v>109</v>
      </c>
      <c r="K18" s="6">
        <v>35</v>
      </c>
      <c r="L18" s="6">
        <v>0</v>
      </c>
      <c r="M18" s="6">
        <v>1</v>
      </c>
      <c r="N18" s="6">
        <f t="shared" si="0"/>
        <v>1</v>
      </c>
      <c r="O18" s="6"/>
      <c r="P18" s="6"/>
      <c r="Q18" s="6"/>
    </row>
    <row r="19" ht="56.25" spans="1:17">
      <c r="A19" s="6">
        <v>16</v>
      </c>
      <c r="B19" s="6">
        <v>2022</v>
      </c>
      <c r="C19" s="6" t="s">
        <v>102</v>
      </c>
      <c r="D19" s="6" t="s">
        <v>110</v>
      </c>
      <c r="E19" s="6" t="s">
        <v>51</v>
      </c>
      <c r="F19" s="6" t="s">
        <v>111</v>
      </c>
      <c r="G19" s="6"/>
      <c r="H19" s="7" t="s">
        <v>112</v>
      </c>
      <c r="I19" s="6" t="s">
        <v>55</v>
      </c>
      <c r="J19" s="6" t="s">
        <v>113</v>
      </c>
      <c r="K19" s="6"/>
      <c r="L19" s="6">
        <v>0</v>
      </c>
      <c r="M19" s="6">
        <v>0</v>
      </c>
      <c r="N19" s="6">
        <f t="shared" si="0"/>
        <v>0</v>
      </c>
      <c r="O19" s="6"/>
      <c r="P19" s="6" t="s">
        <v>41</v>
      </c>
      <c r="Q19" s="6"/>
    </row>
    <row r="20" ht="56.25" spans="1:17">
      <c r="A20" s="6">
        <v>17</v>
      </c>
      <c r="B20" s="6">
        <v>2022</v>
      </c>
      <c r="C20" s="6" t="s">
        <v>102</v>
      </c>
      <c r="D20" s="6" t="s">
        <v>89</v>
      </c>
      <c r="E20" s="6" t="s">
        <v>90</v>
      </c>
      <c r="F20" s="6" t="s">
        <v>91</v>
      </c>
      <c r="G20" s="6"/>
      <c r="H20" s="7" t="s">
        <v>92</v>
      </c>
      <c r="I20" s="6" t="s">
        <v>93</v>
      </c>
      <c r="J20" s="6" t="s">
        <v>94</v>
      </c>
      <c r="K20" s="6"/>
      <c r="L20" s="6">
        <v>0</v>
      </c>
      <c r="M20" s="6">
        <v>0</v>
      </c>
      <c r="N20" s="6">
        <f t="shared" si="0"/>
        <v>0</v>
      </c>
      <c r="O20" s="6"/>
      <c r="P20" s="6"/>
      <c r="Q20" s="6"/>
    </row>
    <row r="21" ht="56.25" spans="1:17">
      <c r="A21" s="6">
        <v>18</v>
      </c>
      <c r="B21" s="6">
        <v>2022</v>
      </c>
      <c r="C21" s="6" t="s">
        <v>102</v>
      </c>
      <c r="D21" s="6" t="s">
        <v>114</v>
      </c>
      <c r="E21" s="6" t="s">
        <v>115</v>
      </c>
      <c r="F21" s="6" t="s">
        <v>116</v>
      </c>
      <c r="G21" s="6"/>
      <c r="H21" s="7" t="s">
        <v>117</v>
      </c>
      <c r="I21" s="6" t="s">
        <v>82</v>
      </c>
      <c r="J21" s="6" t="s">
        <v>118</v>
      </c>
      <c r="K21" s="6">
        <v>32</v>
      </c>
      <c r="L21" s="6">
        <v>0</v>
      </c>
      <c r="M21" s="6">
        <v>0</v>
      </c>
      <c r="N21" s="6">
        <f t="shared" si="0"/>
        <v>0</v>
      </c>
      <c r="O21" s="6"/>
      <c r="P21" s="6" t="s">
        <v>119</v>
      </c>
      <c r="Q21" s="6"/>
    </row>
    <row r="22" ht="56.25" spans="1:17">
      <c r="A22" s="6">
        <v>19</v>
      </c>
      <c r="B22" s="6">
        <v>2022</v>
      </c>
      <c r="C22" s="6" t="s">
        <v>102</v>
      </c>
      <c r="D22" s="6" t="s">
        <v>120</v>
      </c>
      <c r="E22" s="6" t="s">
        <v>59</v>
      </c>
      <c r="F22" s="6" t="s">
        <v>121</v>
      </c>
      <c r="G22" s="6" t="s">
        <v>122</v>
      </c>
      <c r="H22" s="7" t="s">
        <v>123</v>
      </c>
      <c r="I22" s="6" t="s">
        <v>124</v>
      </c>
      <c r="J22" s="6" t="s">
        <v>125</v>
      </c>
      <c r="K22" s="6">
        <v>45</v>
      </c>
      <c r="L22" s="6">
        <v>0</v>
      </c>
      <c r="M22" s="6">
        <v>1</v>
      </c>
      <c r="N22" s="6">
        <f t="shared" si="0"/>
        <v>1</v>
      </c>
      <c r="O22" s="6"/>
      <c r="P22" s="6" t="s">
        <v>57</v>
      </c>
      <c r="Q22" s="6"/>
    </row>
    <row r="23" ht="75" spans="1:17">
      <c r="A23" s="6">
        <v>20</v>
      </c>
      <c r="B23" s="6">
        <v>2022</v>
      </c>
      <c r="C23" s="6" t="s">
        <v>126</v>
      </c>
      <c r="D23" s="6" t="s">
        <v>127</v>
      </c>
      <c r="E23" s="6" t="s">
        <v>128</v>
      </c>
      <c r="F23" s="6" t="s">
        <v>129</v>
      </c>
      <c r="G23" s="6" t="s">
        <v>130</v>
      </c>
      <c r="H23" s="7" t="s">
        <v>131</v>
      </c>
      <c r="I23" s="6" t="s">
        <v>132</v>
      </c>
      <c r="J23" s="6" t="s">
        <v>133</v>
      </c>
      <c r="K23" s="6">
        <v>52</v>
      </c>
      <c r="L23" s="6">
        <v>7</v>
      </c>
      <c r="M23" s="6">
        <v>1</v>
      </c>
      <c r="N23" s="6">
        <f t="shared" si="0"/>
        <v>8</v>
      </c>
      <c r="O23" s="6"/>
      <c r="P23" s="6" t="s">
        <v>57</v>
      </c>
      <c r="Q23" s="6"/>
    </row>
    <row r="24" ht="56.25" spans="1:17">
      <c r="A24" s="6">
        <v>21</v>
      </c>
      <c r="B24" s="6">
        <v>2022</v>
      </c>
      <c r="C24" s="6" t="s">
        <v>126</v>
      </c>
      <c r="D24" s="6" t="s">
        <v>134</v>
      </c>
      <c r="E24" s="6" t="s">
        <v>90</v>
      </c>
      <c r="F24" s="6" t="s">
        <v>135</v>
      </c>
      <c r="G24" s="6"/>
      <c r="H24" s="7" t="s">
        <v>136</v>
      </c>
      <c r="I24" s="6" t="s">
        <v>31</v>
      </c>
      <c r="J24" s="6" t="s">
        <v>137</v>
      </c>
      <c r="K24" s="6"/>
      <c r="L24" s="6">
        <v>1</v>
      </c>
      <c r="M24" s="6">
        <v>0</v>
      </c>
      <c r="N24" s="6">
        <f t="shared" si="0"/>
        <v>1</v>
      </c>
      <c r="O24" s="6"/>
      <c r="P24" s="6"/>
      <c r="Q24" s="6"/>
    </row>
    <row r="25" ht="75" spans="1:17">
      <c r="A25" s="6">
        <v>22</v>
      </c>
      <c r="B25" s="6">
        <v>2022</v>
      </c>
      <c r="C25" s="6" t="s">
        <v>126</v>
      </c>
      <c r="D25" s="6" t="s">
        <v>138</v>
      </c>
      <c r="E25" s="6" t="s">
        <v>139</v>
      </c>
      <c r="F25" s="6" t="s">
        <v>140</v>
      </c>
      <c r="G25" s="6" t="s">
        <v>141</v>
      </c>
      <c r="H25" s="7" t="s">
        <v>142</v>
      </c>
      <c r="I25" s="6" t="s">
        <v>69</v>
      </c>
      <c r="J25" s="6" t="s">
        <v>143</v>
      </c>
      <c r="K25" s="6"/>
      <c r="L25" s="6">
        <v>0</v>
      </c>
      <c r="M25" s="6">
        <v>0</v>
      </c>
      <c r="N25" s="6">
        <f t="shared" si="0"/>
        <v>0</v>
      </c>
      <c r="O25" s="6"/>
      <c r="P25" s="6"/>
      <c r="Q25" s="6"/>
    </row>
    <row r="26" ht="93.75" spans="1:17">
      <c r="A26" s="6">
        <v>23</v>
      </c>
      <c r="B26" s="6">
        <v>2022</v>
      </c>
      <c r="C26" s="6" t="s">
        <v>126</v>
      </c>
      <c r="D26" s="6" t="s">
        <v>144</v>
      </c>
      <c r="E26" s="6" t="s">
        <v>145</v>
      </c>
      <c r="F26" s="6" t="s">
        <v>146</v>
      </c>
      <c r="G26" s="6" t="s">
        <v>147</v>
      </c>
      <c r="H26" s="7" t="s">
        <v>148</v>
      </c>
      <c r="I26" s="6" t="s">
        <v>132</v>
      </c>
      <c r="J26" s="6" t="s">
        <v>149</v>
      </c>
      <c r="K26" s="6">
        <v>49</v>
      </c>
      <c r="L26" s="6">
        <v>7</v>
      </c>
      <c r="M26" s="6">
        <v>1</v>
      </c>
      <c r="N26" s="6">
        <f t="shared" si="0"/>
        <v>8</v>
      </c>
      <c r="O26" s="6"/>
      <c r="P26" s="6" t="s">
        <v>57</v>
      </c>
      <c r="Q26" s="6" t="s">
        <v>150</v>
      </c>
    </row>
    <row r="27" ht="75" spans="1:17">
      <c r="A27" s="6">
        <v>24</v>
      </c>
      <c r="B27" s="6">
        <v>2022</v>
      </c>
      <c r="C27" s="6" t="s">
        <v>126</v>
      </c>
      <c r="D27" s="6" t="s">
        <v>151</v>
      </c>
      <c r="E27" s="6" t="s">
        <v>139</v>
      </c>
      <c r="F27" s="6" t="s">
        <v>152</v>
      </c>
      <c r="G27" s="6" t="s">
        <v>153</v>
      </c>
      <c r="H27" s="7" t="s">
        <v>154</v>
      </c>
      <c r="I27" s="6" t="s">
        <v>132</v>
      </c>
      <c r="J27" s="6" t="s">
        <v>155</v>
      </c>
      <c r="K27" s="6"/>
      <c r="L27" s="6">
        <v>0</v>
      </c>
      <c r="M27" s="6">
        <v>0</v>
      </c>
      <c r="N27" s="6">
        <f t="shared" si="0"/>
        <v>0</v>
      </c>
      <c r="O27" s="6"/>
      <c r="P27" s="6"/>
      <c r="Q27" s="6"/>
    </row>
    <row r="28" ht="56.25" spans="1:17">
      <c r="A28" s="6">
        <v>25</v>
      </c>
      <c r="B28" s="6">
        <v>2022</v>
      </c>
      <c r="C28" s="6" t="s">
        <v>126</v>
      </c>
      <c r="D28" s="6" t="s">
        <v>89</v>
      </c>
      <c r="E28" s="6" t="s">
        <v>90</v>
      </c>
      <c r="F28" s="6" t="s">
        <v>91</v>
      </c>
      <c r="G28" s="6"/>
      <c r="H28" s="7" t="s">
        <v>92</v>
      </c>
      <c r="I28" s="6" t="s">
        <v>93</v>
      </c>
      <c r="J28" s="6" t="s">
        <v>94</v>
      </c>
      <c r="K28" s="6"/>
      <c r="L28" s="6">
        <v>2</v>
      </c>
      <c r="M28" s="6">
        <v>0</v>
      </c>
      <c r="N28" s="6">
        <f t="shared" si="0"/>
        <v>2</v>
      </c>
      <c r="O28" s="6"/>
      <c r="P28" s="6"/>
      <c r="Q28" s="6"/>
    </row>
    <row r="29" ht="56.25" spans="1:17">
      <c r="A29" s="6">
        <v>26</v>
      </c>
      <c r="B29" s="6">
        <v>2022</v>
      </c>
      <c r="C29" s="6" t="s">
        <v>126</v>
      </c>
      <c r="D29" s="6" t="s">
        <v>43</v>
      </c>
      <c r="E29" s="6" t="s">
        <v>90</v>
      </c>
      <c r="F29" s="6" t="s">
        <v>156</v>
      </c>
      <c r="G29" s="6"/>
      <c r="H29" s="7" t="s">
        <v>157</v>
      </c>
      <c r="I29" s="6" t="s">
        <v>55</v>
      </c>
      <c r="J29" s="6" t="s">
        <v>158</v>
      </c>
      <c r="K29" s="6"/>
      <c r="L29" s="6">
        <v>3</v>
      </c>
      <c r="M29" s="6">
        <v>0</v>
      </c>
      <c r="N29" s="6">
        <f t="shared" si="0"/>
        <v>3</v>
      </c>
      <c r="O29" s="6"/>
      <c r="P29" s="6"/>
      <c r="Q29" s="6"/>
    </row>
    <row r="30" ht="56.25" spans="1:17">
      <c r="A30" s="6">
        <v>27</v>
      </c>
      <c r="B30" s="6">
        <v>2022</v>
      </c>
      <c r="C30" s="6" t="s">
        <v>126</v>
      </c>
      <c r="D30" s="6" t="s">
        <v>110</v>
      </c>
      <c r="E30" s="6" t="s">
        <v>51</v>
      </c>
      <c r="F30" s="6" t="s">
        <v>111</v>
      </c>
      <c r="G30" s="6"/>
      <c r="H30" s="7" t="s">
        <v>112</v>
      </c>
      <c r="I30" s="6" t="s">
        <v>55</v>
      </c>
      <c r="J30" s="6" t="s">
        <v>113</v>
      </c>
      <c r="K30" s="6">
        <v>13</v>
      </c>
      <c r="L30" s="6">
        <v>2</v>
      </c>
      <c r="M30" s="6">
        <v>0</v>
      </c>
      <c r="N30" s="6">
        <f t="shared" si="0"/>
        <v>2</v>
      </c>
      <c r="O30" s="6"/>
      <c r="P30" s="6"/>
      <c r="Q30" s="6"/>
    </row>
    <row r="31" ht="56.25" spans="1:17">
      <c r="A31" s="6">
        <v>28</v>
      </c>
      <c r="B31" s="6">
        <v>2022</v>
      </c>
      <c r="C31" s="6" t="s">
        <v>126</v>
      </c>
      <c r="D31" s="6" t="s">
        <v>114</v>
      </c>
      <c r="E31" s="6" t="s">
        <v>115</v>
      </c>
      <c r="F31" s="6" t="s">
        <v>116</v>
      </c>
      <c r="G31" s="6"/>
      <c r="H31" s="7" t="s">
        <v>117</v>
      </c>
      <c r="I31" s="6" t="s">
        <v>82</v>
      </c>
      <c r="J31" s="6" t="s">
        <v>118</v>
      </c>
      <c r="K31" s="6">
        <v>32</v>
      </c>
      <c r="L31" s="6">
        <v>2</v>
      </c>
      <c r="M31" s="6">
        <v>1</v>
      </c>
      <c r="N31" s="6">
        <f t="shared" si="0"/>
        <v>3</v>
      </c>
      <c r="O31" s="6"/>
      <c r="P31" s="6" t="s">
        <v>119</v>
      </c>
      <c r="Q31" s="6"/>
    </row>
    <row r="32" ht="56.25" spans="1:17">
      <c r="A32" s="6">
        <v>29</v>
      </c>
      <c r="B32" s="6">
        <v>2022</v>
      </c>
      <c r="C32" s="6" t="s">
        <v>126</v>
      </c>
      <c r="D32" s="6" t="s">
        <v>120</v>
      </c>
      <c r="E32" s="6" t="s">
        <v>59</v>
      </c>
      <c r="F32" s="6" t="s">
        <v>121</v>
      </c>
      <c r="G32" s="6" t="s">
        <v>122</v>
      </c>
      <c r="H32" s="7" t="s">
        <v>123</v>
      </c>
      <c r="I32" s="6" t="s">
        <v>124</v>
      </c>
      <c r="J32" s="6" t="s">
        <v>125</v>
      </c>
      <c r="K32" s="6">
        <v>45</v>
      </c>
      <c r="L32" s="6">
        <v>7</v>
      </c>
      <c r="M32" s="6">
        <v>0</v>
      </c>
      <c r="N32" s="6">
        <f t="shared" si="0"/>
        <v>7</v>
      </c>
      <c r="O32" s="6"/>
      <c r="P32" s="6" t="s">
        <v>57</v>
      </c>
      <c r="Q32" s="6"/>
    </row>
    <row r="33" ht="75" spans="1:17">
      <c r="A33" s="6">
        <v>30</v>
      </c>
      <c r="B33" s="6">
        <v>2022</v>
      </c>
      <c r="C33" s="6" t="s">
        <v>126</v>
      </c>
      <c r="D33" s="6" t="s">
        <v>159</v>
      </c>
      <c r="E33" s="6" t="s">
        <v>51</v>
      </c>
      <c r="F33" s="6" t="s">
        <v>160</v>
      </c>
      <c r="G33" s="6" t="s">
        <v>53</v>
      </c>
      <c r="H33" s="7" t="s">
        <v>161</v>
      </c>
      <c r="I33" s="6" t="s">
        <v>162</v>
      </c>
      <c r="J33" s="6" t="s">
        <v>163</v>
      </c>
      <c r="K33" s="6"/>
      <c r="L33" s="6">
        <v>3</v>
      </c>
      <c r="M33" s="6">
        <v>0</v>
      </c>
      <c r="N33" s="6">
        <f t="shared" si="0"/>
        <v>3</v>
      </c>
      <c r="O33" s="6"/>
      <c r="P33" s="6"/>
      <c r="Q33" s="6"/>
    </row>
    <row r="34" ht="131.25" spans="1:17">
      <c r="A34" s="6">
        <v>31</v>
      </c>
      <c r="B34" s="6">
        <v>2022</v>
      </c>
      <c r="C34" s="6" t="s">
        <v>126</v>
      </c>
      <c r="D34" s="6" t="s">
        <v>164</v>
      </c>
      <c r="E34" s="6" t="s">
        <v>165</v>
      </c>
      <c r="F34" s="6" t="s">
        <v>166</v>
      </c>
      <c r="G34" s="6" t="s">
        <v>167</v>
      </c>
      <c r="H34" s="7" t="s">
        <v>168</v>
      </c>
      <c r="I34" s="6" t="s">
        <v>169</v>
      </c>
      <c r="J34" s="6" t="s">
        <v>170</v>
      </c>
      <c r="K34" s="6"/>
      <c r="L34" s="6">
        <v>0</v>
      </c>
      <c r="M34" s="6">
        <v>0</v>
      </c>
      <c r="N34" s="6">
        <f t="shared" si="0"/>
        <v>0</v>
      </c>
      <c r="O34" s="6"/>
      <c r="P34" s="6"/>
      <c r="Q34" s="6"/>
    </row>
    <row r="35" ht="75" spans="1:17">
      <c r="A35" s="6">
        <v>32</v>
      </c>
      <c r="B35" s="6">
        <v>2023</v>
      </c>
      <c r="C35" s="6" t="s">
        <v>19</v>
      </c>
      <c r="D35" s="6" t="s">
        <v>171</v>
      </c>
      <c r="E35" s="6" t="s">
        <v>172</v>
      </c>
      <c r="F35" s="6" t="s">
        <v>173</v>
      </c>
      <c r="G35" s="6"/>
      <c r="H35" s="7" t="s">
        <v>174</v>
      </c>
      <c r="I35" s="6" t="s">
        <v>175</v>
      </c>
      <c r="J35" s="6" t="s">
        <v>176</v>
      </c>
      <c r="K35" s="6"/>
      <c r="L35" s="6" t="s">
        <v>177</v>
      </c>
      <c r="M35" s="6">
        <v>0</v>
      </c>
      <c r="N35" s="6">
        <v>79</v>
      </c>
      <c r="O35" s="6"/>
      <c r="P35" s="6"/>
      <c r="Q35" s="6"/>
    </row>
    <row r="36" ht="75" spans="1:17">
      <c r="A36" s="6">
        <v>33</v>
      </c>
      <c r="B36" s="6">
        <v>2023</v>
      </c>
      <c r="C36" s="6" t="s">
        <v>19</v>
      </c>
      <c r="D36" s="6" t="s">
        <v>178</v>
      </c>
      <c r="E36" s="6" t="s">
        <v>179</v>
      </c>
      <c r="F36" s="6" t="s">
        <v>180</v>
      </c>
      <c r="G36" s="6" t="s">
        <v>181</v>
      </c>
      <c r="H36" s="8">
        <v>9787521354195</v>
      </c>
      <c r="I36" s="6" t="s">
        <v>31</v>
      </c>
      <c r="J36" s="6" t="s">
        <v>182</v>
      </c>
      <c r="K36" s="6">
        <v>74.9</v>
      </c>
      <c r="L36" s="6" t="s">
        <v>183</v>
      </c>
      <c r="M36" s="6">
        <v>4</v>
      </c>
      <c r="N36" s="6">
        <v>92</v>
      </c>
      <c r="O36" s="6"/>
      <c r="P36" s="6"/>
      <c r="Q36" s="6"/>
    </row>
    <row r="37" ht="75" spans="1:17">
      <c r="A37" s="6">
        <v>34</v>
      </c>
      <c r="B37" s="6">
        <v>2023</v>
      </c>
      <c r="C37" s="6" t="s">
        <v>19</v>
      </c>
      <c r="D37" s="6" t="s">
        <v>184</v>
      </c>
      <c r="E37" s="6" t="s">
        <v>185</v>
      </c>
      <c r="F37" s="6" t="s">
        <v>186</v>
      </c>
      <c r="G37" s="6" t="s">
        <v>187</v>
      </c>
      <c r="H37" s="7" t="s">
        <v>188</v>
      </c>
      <c r="I37" s="6" t="s">
        <v>69</v>
      </c>
      <c r="J37" s="6" t="s">
        <v>189</v>
      </c>
      <c r="K37" s="6">
        <v>46</v>
      </c>
      <c r="L37" s="6">
        <v>0</v>
      </c>
      <c r="M37" s="6">
        <v>0</v>
      </c>
      <c r="N37" s="6">
        <f t="shared" ref="N37:N39" si="1">SUM(L37+M37)</f>
        <v>0</v>
      </c>
      <c r="O37" s="6"/>
      <c r="P37" s="6" t="s">
        <v>33</v>
      </c>
      <c r="Q37" s="6"/>
    </row>
    <row r="38" ht="93.75" spans="1:17">
      <c r="A38" s="6">
        <v>35</v>
      </c>
      <c r="B38" s="6">
        <v>2023</v>
      </c>
      <c r="C38" s="6" t="s">
        <v>19</v>
      </c>
      <c r="D38" s="6" t="s">
        <v>190</v>
      </c>
      <c r="E38" s="6" t="s">
        <v>191</v>
      </c>
      <c r="F38" s="6" t="s">
        <v>192</v>
      </c>
      <c r="G38" s="6" t="s">
        <v>193</v>
      </c>
      <c r="H38" s="7" t="s">
        <v>194</v>
      </c>
      <c r="I38" s="6" t="s">
        <v>31</v>
      </c>
      <c r="J38" s="6" t="s">
        <v>195</v>
      </c>
      <c r="K38" s="6">
        <v>70</v>
      </c>
      <c r="L38" s="6">
        <v>0</v>
      </c>
      <c r="M38" s="6">
        <v>0</v>
      </c>
      <c r="N38" s="6">
        <f t="shared" si="1"/>
        <v>0</v>
      </c>
      <c r="O38" s="6"/>
      <c r="P38" s="6" t="s">
        <v>33</v>
      </c>
      <c r="Q38" s="6"/>
    </row>
    <row r="39" ht="93.75" spans="1:17">
      <c r="A39" s="6">
        <v>36</v>
      </c>
      <c r="B39" s="6">
        <v>2023</v>
      </c>
      <c r="C39" s="6" t="s">
        <v>19</v>
      </c>
      <c r="D39" s="6" t="s">
        <v>196</v>
      </c>
      <c r="E39" s="6" t="s">
        <v>197</v>
      </c>
      <c r="F39" s="6" t="s">
        <v>198</v>
      </c>
      <c r="G39" s="6"/>
      <c r="H39" s="7" t="s">
        <v>199</v>
      </c>
      <c r="I39" s="6" t="s">
        <v>55</v>
      </c>
      <c r="J39" s="6" t="s">
        <v>200</v>
      </c>
      <c r="K39" s="6">
        <v>38</v>
      </c>
      <c r="L39" s="6">
        <v>0</v>
      </c>
      <c r="M39" s="6">
        <v>0</v>
      </c>
      <c r="N39" s="6">
        <f t="shared" si="1"/>
        <v>0</v>
      </c>
      <c r="O39" s="6"/>
      <c r="P39" s="6"/>
      <c r="Q39" s="6"/>
    </row>
    <row r="40" ht="75" spans="1:17">
      <c r="A40" s="6">
        <v>37</v>
      </c>
      <c r="B40" s="6">
        <v>2023</v>
      </c>
      <c r="C40" s="6" t="s">
        <v>19</v>
      </c>
      <c r="D40" s="6" t="s">
        <v>201</v>
      </c>
      <c r="E40" s="6" t="s">
        <v>202</v>
      </c>
      <c r="F40" s="6" t="s">
        <v>203</v>
      </c>
      <c r="G40" s="6" t="s">
        <v>181</v>
      </c>
      <c r="H40" s="7" t="s">
        <v>204</v>
      </c>
      <c r="I40" s="6" t="s">
        <v>69</v>
      </c>
      <c r="J40" s="6" t="s">
        <v>205</v>
      </c>
      <c r="K40" s="6">
        <v>39</v>
      </c>
      <c r="L40" s="6" t="s">
        <v>206</v>
      </c>
      <c r="M40" s="6">
        <v>0</v>
      </c>
      <c r="N40" s="6">
        <v>115</v>
      </c>
      <c r="O40" s="6"/>
      <c r="P40" s="6"/>
      <c r="Q40" s="6" t="s">
        <v>207</v>
      </c>
    </row>
    <row r="41" ht="75" spans="1:17">
      <c r="A41" s="6">
        <v>38</v>
      </c>
      <c r="B41" s="6">
        <v>2023</v>
      </c>
      <c r="C41" s="6" t="s">
        <v>19</v>
      </c>
      <c r="D41" s="6" t="s">
        <v>208</v>
      </c>
      <c r="E41" s="6" t="s">
        <v>209</v>
      </c>
      <c r="F41" s="6" t="s">
        <v>210</v>
      </c>
      <c r="G41" s="6" t="s">
        <v>211</v>
      </c>
      <c r="H41" s="7" t="s">
        <v>212</v>
      </c>
      <c r="I41" s="6" t="s">
        <v>213</v>
      </c>
      <c r="J41" s="6" t="s">
        <v>214</v>
      </c>
      <c r="K41" s="6">
        <v>45</v>
      </c>
      <c r="L41" s="6">
        <v>2</v>
      </c>
      <c r="M41" s="6">
        <v>1</v>
      </c>
      <c r="N41" s="6">
        <f t="shared" ref="N41:N68" si="2">SUM(L41+M41)</f>
        <v>3</v>
      </c>
      <c r="O41" s="6"/>
      <c r="P41" s="6"/>
      <c r="Q41" s="6"/>
    </row>
    <row r="42" ht="93.75" spans="1:17">
      <c r="A42" s="6">
        <v>39</v>
      </c>
      <c r="B42" s="6">
        <v>2023</v>
      </c>
      <c r="C42" s="6" t="s">
        <v>19</v>
      </c>
      <c r="D42" s="6" t="s">
        <v>215</v>
      </c>
      <c r="E42" s="6" t="s">
        <v>216</v>
      </c>
      <c r="F42" s="6" t="s">
        <v>217</v>
      </c>
      <c r="G42" s="6" t="s">
        <v>218</v>
      </c>
      <c r="H42" s="7" t="s">
        <v>219</v>
      </c>
      <c r="I42" s="6" t="s">
        <v>169</v>
      </c>
      <c r="J42" s="6" t="s">
        <v>220</v>
      </c>
      <c r="K42" s="6">
        <v>49.8</v>
      </c>
      <c r="L42" s="6" t="s">
        <v>221</v>
      </c>
      <c r="M42" s="6">
        <v>2</v>
      </c>
      <c r="N42" s="6">
        <v>16</v>
      </c>
      <c r="O42" s="6"/>
      <c r="P42" s="6"/>
      <c r="Q42" s="6" t="s">
        <v>207</v>
      </c>
    </row>
    <row r="43" ht="75" spans="1:17">
      <c r="A43" s="6">
        <v>40</v>
      </c>
      <c r="B43" s="6">
        <v>2023</v>
      </c>
      <c r="C43" s="6" t="s">
        <v>102</v>
      </c>
      <c r="D43" s="6" t="s">
        <v>222</v>
      </c>
      <c r="E43" s="6" t="s">
        <v>223</v>
      </c>
      <c r="F43" s="6" t="s">
        <v>180</v>
      </c>
      <c r="G43" s="6" t="s">
        <v>181</v>
      </c>
      <c r="H43" s="8">
        <v>9787521354195</v>
      </c>
      <c r="I43" s="6" t="s">
        <v>31</v>
      </c>
      <c r="J43" s="6" t="s">
        <v>182</v>
      </c>
      <c r="K43" s="6">
        <v>74.9</v>
      </c>
      <c r="L43" s="6">
        <v>1</v>
      </c>
      <c r="M43" s="6">
        <v>0</v>
      </c>
      <c r="N43" s="6">
        <f t="shared" si="2"/>
        <v>1</v>
      </c>
      <c r="O43" s="6"/>
      <c r="P43" s="6"/>
      <c r="Q43" s="6"/>
    </row>
    <row r="44" ht="75" spans="1:17">
      <c r="A44" s="6">
        <v>41</v>
      </c>
      <c r="B44" s="6">
        <v>2023</v>
      </c>
      <c r="C44" s="6" t="s">
        <v>102</v>
      </c>
      <c r="D44" s="6" t="s">
        <v>184</v>
      </c>
      <c r="E44" s="6" t="s">
        <v>224</v>
      </c>
      <c r="F44" s="6" t="s">
        <v>186</v>
      </c>
      <c r="G44" s="6" t="s">
        <v>187</v>
      </c>
      <c r="H44" s="7" t="s">
        <v>188</v>
      </c>
      <c r="I44" s="6" t="s">
        <v>69</v>
      </c>
      <c r="J44" s="6" t="s">
        <v>189</v>
      </c>
      <c r="K44" s="6">
        <v>46</v>
      </c>
      <c r="L44" s="6">
        <v>0</v>
      </c>
      <c r="M44" s="6">
        <v>0</v>
      </c>
      <c r="N44" s="6">
        <f t="shared" si="2"/>
        <v>0</v>
      </c>
      <c r="O44" s="6"/>
      <c r="P44" s="6" t="s">
        <v>33</v>
      </c>
      <c r="Q44" s="6"/>
    </row>
    <row r="45" ht="93.75" spans="1:17">
      <c r="A45" s="6">
        <v>42</v>
      </c>
      <c r="B45" s="6">
        <v>2023</v>
      </c>
      <c r="C45" s="6" t="s">
        <v>102</v>
      </c>
      <c r="D45" s="6" t="s">
        <v>225</v>
      </c>
      <c r="E45" s="6" t="s">
        <v>226</v>
      </c>
      <c r="F45" s="6" t="s">
        <v>227</v>
      </c>
      <c r="G45" s="6" t="s">
        <v>228</v>
      </c>
      <c r="H45" s="7" t="s">
        <v>229</v>
      </c>
      <c r="I45" s="6" t="s">
        <v>55</v>
      </c>
      <c r="J45" s="6" t="s">
        <v>230</v>
      </c>
      <c r="K45" s="6">
        <v>40</v>
      </c>
      <c r="L45" s="6">
        <v>3</v>
      </c>
      <c r="M45" s="6">
        <v>0</v>
      </c>
      <c r="N45" s="6">
        <f t="shared" si="2"/>
        <v>3</v>
      </c>
      <c r="O45" s="6"/>
      <c r="P45" s="6" t="s">
        <v>33</v>
      </c>
      <c r="Q45" s="6" t="s">
        <v>207</v>
      </c>
    </row>
    <row r="46" ht="56.25" spans="1:17">
      <c r="A46" s="6">
        <v>43</v>
      </c>
      <c r="B46" s="6">
        <v>2023</v>
      </c>
      <c r="C46" s="6" t="s">
        <v>102</v>
      </c>
      <c r="D46" s="6" t="s">
        <v>201</v>
      </c>
      <c r="E46" s="6" t="s">
        <v>231</v>
      </c>
      <c r="F46" s="6" t="s">
        <v>203</v>
      </c>
      <c r="G46" s="6" t="s">
        <v>181</v>
      </c>
      <c r="H46" s="7" t="s">
        <v>204</v>
      </c>
      <c r="I46" s="6" t="s">
        <v>69</v>
      </c>
      <c r="J46" s="6" t="s">
        <v>205</v>
      </c>
      <c r="K46" s="6">
        <v>39</v>
      </c>
      <c r="L46" s="6">
        <v>16</v>
      </c>
      <c r="M46" s="6">
        <v>0</v>
      </c>
      <c r="N46" s="6">
        <f t="shared" si="2"/>
        <v>16</v>
      </c>
      <c r="O46" s="6"/>
      <c r="P46" s="6"/>
      <c r="Q46" s="6"/>
    </row>
    <row r="47" ht="56.25" spans="1:17">
      <c r="A47" s="6">
        <v>44</v>
      </c>
      <c r="B47" s="6">
        <v>2023</v>
      </c>
      <c r="C47" s="6" t="s">
        <v>126</v>
      </c>
      <c r="D47" s="6" t="s">
        <v>232</v>
      </c>
      <c r="E47" s="6" t="s">
        <v>233</v>
      </c>
      <c r="F47" s="6" t="s">
        <v>234</v>
      </c>
      <c r="G47" s="6" t="s">
        <v>235</v>
      </c>
      <c r="H47" s="8">
        <v>9787561254936</v>
      </c>
      <c r="I47" s="6" t="s">
        <v>236</v>
      </c>
      <c r="J47" s="6" t="s">
        <v>237</v>
      </c>
      <c r="K47" s="6">
        <v>58</v>
      </c>
      <c r="L47" s="6">
        <v>4</v>
      </c>
      <c r="M47" s="6">
        <v>0</v>
      </c>
      <c r="N47" s="6">
        <f t="shared" si="2"/>
        <v>4</v>
      </c>
      <c r="O47" s="6"/>
      <c r="P47" s="6"/>
      <c r="Q47" s="6"/>
    </row>
    <row r="48" ht="75" spans="1:17">
      <c r="A48" s="6">
        <v>45</v>
      </c>
      <c r="B48" s="6">
        <v>2023</v>
      </c>
      <c r="C48" s="6" t="s">
        <v>126</v>
      </c>
      <c r="D48" s="6" t="s">
        <v>238</v>
      </c>
      <c r="E48" s="6" t="s">
        <v>239</v>
      </c>
      <c r="F48" s="6" t="s">
        <v>240</v>
      </c>
      <c r="G48" s="6" t="s">
        <v>241</v>
      </c>
      <c r="H48" s="7" t="s">
        <v>242</v>
      </c>
      <c r="I48" s="6" t="s">
        <v>243</v>
      </c>
      <c r="J48" s="6" t="s">
        <v>244</v>
      </c>
      <c r="K48" s="6">
        <v>68</v>
      </c>
      <c r="L48" s="6">
        <v>10</v>
      </c>
      <c r="M48" s="6">
        <v>0</v>
      </c>
      <c r="N48" s="6">
        <f t="shared" si="2"/>
        <v>10</v>
      </c>
      <c r="O48" s="6"/>
      <c r="P48" s="6"/>
      <c r="Q48" s="6"/>
    </row>
    <row r="49" ht="75" spans="1:17">
      <c r="A49" s="6">
        <v>46</v>
      </c>
      <c r="B49" s="6">
        <v>2023</v>
      </c>
      <c r="C49" s="6" t="s">
        <v>126</v>
      </c>
      <c r="D49" s="6" t="s">
        <v>184</v>
      </c>
      <c r="E49" s="6" t="s">
        <v>224</v>
      </c>
      <c r="F49" s="6" t="s">
        <v>186</v>
      </c>
      <c r="G49" s="6" t="s">
        <v>187</v>
      </c>
      <c r="H49" s="7" t="s">
        <v>188</v>
      </c>
      <c r="I49" s="6" t="s">
        <v>69</v>
      </c>
      <c r="J49" s="6" t="s">
        <v>189</v>
      </c>
      <c r="K49" s="6">
        <v>46</v>
      </c>
      <c r="L49" s="6">
        <v>0</v>
      </c>
      <c r="M49" s="6">
        <v>0</v>
      </c>
      <c r="N49" s="6">
        <f t="shared" si="2"/>
        <v>0</v>
      </c>
      <c r="O49" s="6"/>
      <c r="P49" s="6" t="s">
        <v>33</v>
      </c>
      <c r="Q49" s="6"/>
    </row>
    <row r="50" ht="75" spans="1:17">
      <c r="A50" s="6">
        <v>47</v>
      </c>
      <c r="B50" s="6">
        <v>2023</v>
      </c>
      <c r="C50" s="6" t="s">
        <v>126</v>
      </c>
      <c r="D50" s="6" t="s">
        <v>245</v>
      </c>
      <c r="E50" s="6" t="s">
        <v>231</v>
      </c>
      <c r="F50" s="6" t="s">
        <v>246</v>
      </c>
      <c r="G50" s="6" t="s">
        <v>181</v>
      </c>
      <c r="H50" s="7" t="s">
        <v>247</v>
      </c>
      <c r="I50" s="6" t="s">
        <v>55</v>
      </c>
      <c r="J50" s="6" t="s">
        <v>248</v>
      </c>
      <c r="K50" s="6">
        <v>48</v>
      </c>
      <c r="L50" s="6">
        <v>15</v>
      </c>
      <c r="M50" s="6">
        <v>0</v>
      </c>
      <c r="N50" s="6">
        <f t="shared" si="2"/>
        <v>15</v>
      </c>
      <c r="O50" s="6"/>
      <c r="P50" s="6"/>
      <c r="Q50" s="6"/>
    </row>
    <row r="51" ht="56.25" spans="1:17">
      <c r="A51" s="6">
        <v>48</v>
      </c>
      <c r="B51" s="6">
        <v>2023</v>
      </c>
      <c r="C51" s="6" t="s">
        <v>126</v>
      </c>
      <c r="D51" s="6" t="s">
        <v>249</v>
      </c>
      <c r="E51" s="6" t="s">
        <v>250</v>
      </c>
      <c r="F51" s="6" t="s">
        <v>251</v>
      </c>
      <c r="G51" s="6"/>
      <c r="H51" s="7" t="s">
        <v>252</v>
      </c>
      <c r="I51" s="6" t="s">
        <v>31</v>
      </c>
      <c r="J51" s="6"/>
      <c r="K51" s="6"/>
      <c r="L51" s="6">
        <v>0</v>
      </c>
      <c r="M51" s="6">
        <v>0</v>
      </c>
      <c r="N51" s="6">
        <f t="shared" si="2"/>
        <v>0</v>
      </c>
      <c r="O51" s="6"/>
      <c r="P51" s="6" t="s">
        <v>41</v>
      </c>
      <c r="Q51" s="6"/>
    </row>
    <row r="52" ht="112.5" spans="1:17">
      <c r="A52" s="6">
        <v>49</v>
      </c>
      <c r="B52" s="6">
        <v>2023</v>
      </c>
      <c r="C52" s="6" t="s">
        <v>126</v>
      </c>
      <c r="D52" s="6" t="s">
        <v>253</v>
      </c>
      <c r="E52" s="6" t="s">
        <v>254</v>
      </c>
      <c r="F52" s="6" t="s">
        <v>255</v>
      </c>
      <c r="G52" s="6" t="s">
        <v>181</v>
      </c>
      <c r="H52" s="7" t="s">
        <v>256</v>
      </c>
      <c r="I52" s="6" t="s">
        <v>69</v>
      </c>
      <c r="J52" s="6" t="s">
        <v>257</v>
      </c>
      <c r="K52" s="6">
        <v>36</v>
      </c>
      <c r="L52" s="6">
        <v>0</v>
      </c>
      <c r="M52" s="6">
        <v>1</v>
      </c>
      <c r="N52" s="6">
        <f t="shared" si="2"/>
        <v>1</v>
      </c>
      <c r="O52" s="6"/>
      <c r="P52" s="6" t="s">
        <v>33</v>
      </c>
      <c r="Q52" s="6" t="s">
        <v>258</v>
      </c>
    </row>
    <row r="53" ht="75" spans="1:17">
      <c r="A53" s="6">
        <v>50</v>
      </c>
      <c r="B53" s="6">
        <v>2024</v>
      </c>
      <c r="C53" s="6" t="s">
        <v>19</v>
      </c>
      <c r="D53" s="6" t="s">
        <v>259</v>
      </c>
      <c r="E53" s="6" t="s">
        <v>260</v>
      </c>
      <c r="F53" s="6" t="s">
        <v>261</v>
      </c>
      <c r="G53" s="6" t="s">
        <v>38</v>
      </c>
      <c r="H53" s="7" t="s">
        <v>262</v>
      </c>
      <c r="I53" s="6" t="s">
        <v>31</v>
      </c>
      <c r="J53" s="6" t="s">
        <v>182</v>
      </c>
      <c r="K53" s="6">
        <v>73.9</v>
      </c>
      <c r="L53" s="6">
        <v>0</v>
      </c>
      <c r="M53" s="6">
        <v>0</v>
      </c>
      <c r="N53" s="6">
        <f t="shared" si="2"/>
        <v>0</v>
      </c>
      <c r="O53" s="6"/>
      <c r="P53" s="6"/>
      <c r="Q53" s="6"/>
    </row>
    <row r="54" ht="93.75" spans="1:17">
      <c r="A54" s="6">
        <v>51</v>
      </c>
      <c r="B54" s="6">
        <v>2024</v>
      </c>
      <c r="C54" s="6" t="s">
        <v>19</v>
      </c>
      <c r="D54" s="6" t="s">
        <v>263</v>
      </c>
      <c r="E54" s="6" t="s">
        <v>197</v>
      </c>
      <c r="F54" s="6" t="s">
        <v>264</v>
      </c>
      <c r="G54" s="6" t="s">
        <v>38</v>
      </c>
      <c r="H54" s="7" t="s">
        <v>265</v>
      </c>
      <c r="I54" s="6" t="s">
        <v>55</v>
      </c>
      <c r="J54" s="6" t="s">
        <v>200</v>
      </c>
      <c r="K54" s="6">
        <v>48</v>
      </c>
      <c r="L54" s="6">
        <v>0</v>
      </c>
      <c r="M54" s="6">
        <v>0</v>
      </c>
      <c r="N54" s="6">
        <f t="shared" si="2"/>
        <v>0</v>
      </c>
      <c r="O54" s="6"/>
      <c r="P54" s="6"/>
      <c r="Q54" s="6"/>
    </row>
    <row r="55" ht="75" spans="1:17">
      <c r="A55" s="6">
        <v>53</v>
      </c>
      <c r="B55" s="6">
        <v>2024</v>
      </c>
      <c r="C55" s="6" t="s">
        <v>19</v>
      </c>
      <c r="D55" s="6" t="s">
        <v>266</v>
      </c>
      <c r="E55" s="6" t="s">
        <v>172</v>
      </c>
      <c r="F55" s="6" t="s">
        <v>267</v>
      </c>
      <c r="G55" s="6" t="s">
        <v>38</v>
      </c>
      <c r="H55" s="7" t="s">
        <v>268</v>
      </c>
      <c r="I55" s="6" t="s">
        <v>69</v>
      </c>
      <c r="J55" s="6" t="s">
        <v>269</v>
      </c>
      <c r="K55" s="6">
        <v>81.88</v>
      </c>
      <c r="L55" s="6">
        <v>0</v>
      </c>
      <c r="M55" s="6">
        <v>0</v>
      </c>
      <c r="N55" s="6">
        <f t="shared" si="2"/>
        <v>0</v>
      </c>
      <c r="O55" s="6"/>
      <c r="P55" s="6"/>
      <c r="Q55" s="6"/>
    </row>
    <row r="56" ht="75" spans="1:17">
      <c r="A56" s="6">
        <v>54</v>
      </c>
      <c r="B56" s="6">
        <v>2024</v>
      </c>
      <c r="C56" s="6" t="s">
        <v>19</v>
      </c>
      <c r="D56" s="6" t="s">
        <v>270</v>
      </c>
      <c r="E56" s="6" t="s">
        <v>271</v>
      </c>
      <c r="F56" s="6" t="s">
        <v>272</v>
      </c>
      <c r="G56" s="6" t="s">
        <v>273</v>
      </c>
      <c r="H56" s="7" t="s">
        <v>274</v>
      </c>
      <c r="I56" s="6" t="s">
        <v>55</v>
      </c>
      <c r="J56" s="6" t="s">
        <v>275</v>
      </c>
      <c r="K56" s="6">
        <v>78</v>
      </c>
      <c r="L56" s="6">
        <v>0</v>
      </c>
      <c r="M56" s="6">
        <v>1</v>
      </c>
      <c r="N56" s="6">
        <f t="shared" si="2"/>
        <v>1</v>
      </c>
      <c r="O56" s="6"/>
      <c r="P56" s="6" t="s">
        <v>41</v>
      </c>
      <c r="Q56" s="6" t="s">
        <v>187</v>
      </c>
    </row>
    <row r="57" ht="75" spans="1:17">
      <c r="A57" s="6">
        <v>55</v>
      </c>
      <c r="B57" s="6">
        <v>2024</v>
      </c>
      <c r="C57" s="6" t="s">
        <v>19</v>
      </c>
      <c r="D57" s="6" t="s">
        <v>276</v>
      </c>
      <c r="E57" s="6" t="s">
        <v>277</v>
      </c>
      <c r="F57" s="6" t="s">
        <v>278</v>
      </c>
      <c r="G57" s="6" t="s">
        <v>279</v>
      </c>
      <c r="H57" s="7" t="s">
        <v>280</v>
      </c>
      <c r="I57" s="6" t="s">
        <v>169</v>
      </c>
      <c r="J57" s="6" t="s">
        <v>281</v>
      </c>
      <c r="K57" s="6">
        <v>49</v>
      </c>
      <c r="L57" s="6">
        <v>0</v>
      </c>
      <c r="M57" s="6">
        <v>1</v>
      </c>
      <c r="N57" s="6">
        <f t="shared" si="2"/>
        <v>1</v>
      </c>
      <c r="O57" s="6"/>
      <c r="P57" s="6" t="s">
        <v>41</v>
      </c>
      <c r="Q57" s="6"/>
    </row>
    <row r="58" ht="93.75" spans="1:17">
      <c r="A58" s="6">
        <v>56</v>
      </c>
      <c r="B58" s="6">
        <v>2024</v>
      </c>
      <c r="C58" s="6" t="s">
        <v>102</v>
      </c>
      <c r="D58" s="6" t="s">
        <v>282</v>
      </c>
      <c r="E58" s="6" t="s">
        <v>283</v>
      </c>
      <c r="F58" s="6" t="s">
        <v>264</v>
      </c>
      <c r="G58" s="6"/>
      <c r="H58" s="7" t="s">
        <v>265</v>
      </c>
      <c r="I58" s="6" t="s">
        <v>55</v>
      </c>
      <c r="J58" s="6" t="s">
        <v>200</v>
      </c>
      <c r="K58" s="6">
        <v>48</v>
      </c>
      <c r="L58" s="6">
        <v>0</v>
      </c>
      <c r="M58" s="6">
        <v>0</v>
      </c>
      <c r="N58" s="6">
        <f t="shared" si="2"/>
        <v>0</v>
      </c>
      <c r="O58" s="6"/>
      <c r="P58" s="6"/>
      <c r="Q58" s="6"/>
    </row>
    <row r="59" ht="75" spans="1:17">
      <c r="A59" s="6">
        <v>57</v>
      </c>
      <c r="B59" s="6">
        <v>2024</v>
      </c>
      <c r="C59" s="6" t="s">
        <v>102</v>
      </c>
      <c r="D59" s="6" t="s">
        <v>284</v>
      </c>
      <c r="E59" s="6" t="s">
        <v>285</v>
      </c>
      <c r="F59" s="6" t="s">
        <v>286</v>
      </c>
      <c r="G59" s="6" t="s">
        <v>38</v>
      </c>
      <c r="H59" s="7" t="s">
        <v>287</v>
      </c>
      <c r="I59" s="6" t="s">
        <v>69</v>
      </c>
      <c r="J59" s="6" t="s">
        <v>205</v>
      </c>
      <c r="K59" s="6">
        <v>32</v>
      </c>
      <c r="L59" s="6">
        <v>0</v>
      </c>
      <c r="M59" s="6">
        <v>1</v>
      </c>
      <c r="N59" s="6">
        <f t="shared" si="2"/>
        <v>1</v>
      </c>
      <c r="O59" s="6"/>
      <c r="P59" s="6"/>
      <c r="Q59" s="6"/>
    </row>
    <row r="60" ht="75" spans="1:17">
      <c r="A60" s="6">
        <v>58</v>
      </c>
      <c r="B60" s="6">
        <v>2024</v>
      </c>
      <c r="C60" s="6" t="s">
        <v>102</v>
      </c>
      <c r="D60" s="6" t="s">
        <v>270</v>
      </c>
      <c r="E60" s="6" t="s">
        <v>288</v>
      </c>
      <c r="F60" s="6" t="s">
        <v>272</v>
      </c>
      <c r="G60" s="6" t="s">
        <v>273</v>
      </c>
      <c r="H60" s="7" t="s">
        <v>274</v>
      </c>
      <c r="I60" s="6" t="s">
        <v>55</v>
      </c>
      <c r="J60" s="6" t="s">
        <v>275</v>
      </c>
      <c r="K60" s="6">
        <v>78</v>
      </c>
      <c r="L60" s="6">
        <v>0</v>
      </c>
      <c r="M60" s="6">
        <v>1</v>
      </c>
      <c r="N60" s="6">
        <f t="shared" si="2"/>
        <v>1</v>
      </c>
      <c r="O60" s="6"/>
      <c r="P60" s="6" t="s">
        <v>41</v>
      </c>
      <c r="Q60" s="6" t="s">
        <v>187</v>
      </c>
    </row>
    <row r="61" ht="75" spans="1:17">
      <c r="A61" s="6">
        <v>59</v>
      </c>
      <c r="B61" s="6">
        <v>2024</v>
      </c>
      <c r="C61" s="6" t="s">
        <v>102</v>
      </c>
      <c r="D61" s="6" t="s">
        <v>276</v>
      </c>
      <c r="E61" s="6" t="s">
        <v>289</v>
      </c>
      <c r="F61" s="6" t="s">
        <v>278</v>
      </c>
      <c r="G61" s="6" t="s">
        <v>279</v>
      </c>
      <c r="H61" s="7" t="s">
        <v>280</v>
      </c>
      <c r="I61" s="6" t="s">
        <v>169</v>
      </c>
      <c r="J61" s="6" t="s">
        <v>281</v>
      </c>
      <c r="K61" s="6">
        <v>49</v>
      </c>
      <c r="L61" s="6">
        <v>0</v>
      </c>
      <c r="M61" s="6">
        <v>0</v>
      </c>
      <c r="N61" s="6">
        <f t="shared" si="2"/>
        <v>0</v>
      </c>
      <c r="O61" s="6"/>
      <c r="P61" s="6"/>
      <c r="Q61" s="6"/>
    </row>
    <row r="62" ht="75" spans="1:17">
      <c r="A62" s="6">
        <v>60</v>
      </c>
      <c r="B62" s="6">
        <v>2024</v>
      </c>
      <c r="C62" s="6" t="s">
        <v>290</v>
      </c>
      <c r="D62" s="6" t="s">
        <v>291</v>
      </c>
      <c r="E62" s="6" t="s">
        <v>292</v>
      </c>
      <c r="F62" s="6" t="s">
        <v>293</v>
      </c>
      <c r="G62" s="6" t="s">
        <v>294</v>
      </c>
      <c r="H62" s="7" t="s">
        <v>295</v>
      </c>
      <c r="I62" s="6" t="s">
        <v>55</v>
      </c>
      <c r="J62" s="6" t="s">
        <v>244</v>
      </c>
      <c r="K62" s="6"/>
      <c r="L62" s="6">
        <v>40</v>
      </c>
      <c r="M62" s="6">
        <v>1</v>
      </c>
      <c r="N62" s="6">
        <f t="shared" si="2"/>
        <v>41</v>
      </c>
      <c r="O62" s="6"/>
      <c r="P62" s="6" t="s">
        <v>41</v>
      </c>
      <c r="Q62" s="6"/>
    </row>
    <row r="63" ht="75" spans="1:17">
      <c r="A63" s="6">
        <v>61</v>
      </c>
      <c r="B63" s="6">
        <v>2024</v>
      </c>
      <c r="C63" s="6" t="s">
        <v>290</v>
      </c>
      <c r="D63" s="6" t="s">
        <v>266</v>
      </c>
      <c r="E63" s="6" t="s">
        <v>296</v>
      </c>
      <c r="F63" s="6" t="s">
        <v>286</v>
      </c>
      <c r="G63" s="6" t="s">
        <v>38</v>
      </c>
      <c r="H63" s="7" t="s">
        <v>287</v>
      </c>
      <c r="I63" s="6" t="s">
        <v>69</v>
      </c>
      <c r="J63" s="6" t="s">
        <v>205</v>
      </c>
      <c r="K63" s="6">
        <v>32</v>
      </c>
      <c r="L63" s="6">
        <v>49</v>
      </c>
      <c r="M63" s="6">
        <v>1</v>
      </c>
      <c r="N63" s="6">
        <f t="shared" si="2"/>
        <v>50</v>
      </c>
      <c r="O63" s="6"/>
      <c r="P63" s="6"/>
      <c r="Q63" s="6"/>
    </row>
    <row r="64" ht="75" spans="1:17">
      <c r="A64" s="6">
        <v>62</v>
      </c>
      <c r="B64" s="6">
        <v>2024</v>
      </c>
      <c r="C64" s="6" t="s">
        <v>290</v>
      </c>
      <c r="D64" s="6" t="s">
        <v>270</v>
      </c>
      <c r="E64" s="6" t="s">
        <v>297</v>
      </c>
      <c r="F64" s="6" t="s">
        <v>272</v>
      </c>
      <c r="G64" s="6" t="s">
        <v>273</v>
      </c>
      <c r="H64" s="7" t="s">
        <v>274</v>
      </c>
      <c r="I64" s="6" t="s">
        <v>55</v>
      </c>
      <c r="J64" s="6" t="s">
        <v>275</v>
      </c>
      <c r="K64" s="6">
        <v>78</v>
      </c>
      <c r="L64" s="6">
        <v>37</v>
      </c>
      <c r="M64" s="6">
        <v>1</v>
      </c>
      <c r="N64" s="6">
        <f t="shared" si="2"/>
        <v>38</v>
      </c>
      <c r="O64" s="6"/>
      <c r="P64" s="6" t="s">
        <v>41</v>
      </c>
      <c r="Q64" s="6" t="s">
        <v>187</v>
      </c>
    </row>
    <row r="65" ht="75" spans="1:17">
      <c r="A65" s="6">
        <v>63</v>
      </c>
      <c r="B65" s="6"/>
      <c r="C65" s="6"/>
      <c r="D65" s="6"/>
      <c r="E65" s="6"/>
      <c r="F65" s="6" t="s">
        <v>298</v>
      </c>
      <c r="G65" s="6"/>
      <c r="H65" s="7" t="s">
        <v>299</v>
      </c>
      <c r="I65" s="6" t="s">
        <v>55</v>
      </c>
      <c r="J65" s="6" t="s">
        <v>275</v>
      </c>
      <c r="K65" s="6"/>
      <c r="L65" s="6">
        <v>0</v>
      </c>
      <c r="M65" s="6">
        <v>3</v>
      </c>
      <c r="N65" s="6">
        <f t="shared" si="2"/>
        <v>3</v>
      </c>
      <c r="O65" s="6"/>
      <c r="P65" s="6" t="s">
        <v>41</v>
      </c>
      <c r="Q65" s="6" t="s">
        <v>187</v>
      </c>
    </row>
    <row r="66" ht="93.75" spans="1:17">
      <c r="A66" s="6">
        <v>64</v>
      </c>
      <c r="B66" s="6">
        <v>2024</v>
      </c>
      <c r="C66" s="6" t="s">
        <v>290</v>
      </c>
      <c r="D66" s="6" t="s">
        <v>300</v>
      </c>
      <c r="E66" s="6" t="s">
        <v>301</v>
      </c>
      <c r="F66" s="6" t="s">
        <v>302</v>
      </c>
      <c r="G66" s="6" t="s">
        <v>38</v>
      </c>
      <c r="H66" s="7" t="s">
        <v>303</v>
      </c>
      <c r="I66" s="6" t="s">
        <v>69</v>
      </c>
      <c r="J66" s="6" t="s">
        <v>304</v>
      </c>
      <c r="K66" s="6"/>
      <c r="L66" s="6">
        <v>43</v>
      </c>
      <c r="M66" s="6">
        <v>0</v>
      </c>
      <c r="N66" s="6">
        <f t="shared" si="2"/>
        <v>43</v>
      </c>
      <c r="O66" s="6"/>
      <c r="P66" s="6"/>
      <c r="Q66" s="6"/>
    </row>
    <row r="67" ht="75" spans="1:17">
      <c r="A67" s="6">
        <v>65</v>
      </c>
      <c r="B67" s="6">
        <v>2024</v>
      </c>
      <c r="C67" s="6" t="s">
        <v>290</v>
      </c>
      <c r="D67" s="6" t="s">
        <v>276</v>
      </c>
      <c r="E67" s="6" t="s">
        <v>305</v>
      </c>
      <c r="F67" s="6" t="s">
        <v>278</v>
      </c>
      <c r="G67" s="6" t="s">
        <v>279</v>
      </c>
      <c r="H67" s="7" t="s">
        <v>280</v>
      </c>
      <c r="I67" s="6" t="s">
        <v>169</v>
      </c>
      <c r="J67" s="6" t="s">
        <v>281</v>
      </c>
      <c r="K67" s="6">
        <v>49</v>
      </c>
      <c r="L67" s="6">
        <v>32</v>
      </c>
      <c r="M67" s="6">
        <v>0</v>
      </c>
      <c r="N67" s="6">
        <f t="shared" si="2"/>
        <v>32</v>
      </c>
      <c r="O67" s="6"/>
      <c r="P67" s="6"/>
      <c r="Q67" s="6"/>
    </row>
    <row r="68" ht="75" spans="1:17">
      <c r="A68" s="6">
        <v>66</v>
      </c>
      <c r="B68" s="6">
        <v>2024</v>
      </c>
      <c r="C68" s="6" t="s">
        <v>290</v>
      </c>
      <c r="D68" s="6" t="s">
        <v>306</v>
      </c>
      <c r="E68" s="6" t="s">
        <v>307</v>
      </c>
      <c r="F68" s="6" t="s">
        <v>129</v>
      </c>
      <c r="G68" s="6" t="s">
        <v>130</v>
      </c>
      <c r="H68" s="7" t="s">
        <v>131</v>
      </c>
      <c r="I68" s="6" t="s">
        <v>132</v>
      </c>
      <c r="J68" s="6" t="s">
        <v>133</v>
      </c>
      <c r="K68" s="6">
        <v>52</v>
      </c>
      <c r="L68" s="6">
        <v>41</v>
      </c>
      <c r="M68" s="6">
        <v>1</v>
      </c>
      <c r="N68" s="6">
        <f t="shared" si="2"/>
        <v>42</v>
      </c>
      <c r="O68" s="6"/>
      <c r="P68" s="6" t="s">
        <v>57</v>
      </c>
      <c r="Q68" s="6"/>
    </row>
    <row r="69" ht="88" customHeight="1" spans="1:17">
      <c r="A69" s="11" t="s">
        <v>308</v>
      </c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3"/>
    </row>
  </sheetData>
  <mergeCells count="3">
    <mergeCell ref="A1:Q1"/>
    <mergeCell ref="A2:Q2"/>
    <mergeCell ref="A69:Q69"/>
  </mergeCells>
  <hyperlinks>
    <hyperlink ref="F43" r:id="rId1" display="现代大学英语（第三版） 精读4"/>
    <hyperlink ref="F36" r:id="rId1" display="现代大学英语（第三版） 精读4"/>
  </hyperlinks>
  <pageMargins left="0.75" right="0.75" top="1" bottom="1" header="0.5" footer="0.5"/>
  <pageSetup paperSize="9" scale="6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</dc:creator>
  <cp:lastModifiedBy>Administrator</cp:lastModifiedBy>
  <dcterms:created xsi:type="dcterms:W3CDTF">2024-12-26T07:07:00Z</dcterms:created>
  <dcterms:modified xsi:type="dcterms:W3CDTF">2024-12-26T08:00:30Z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4C904522859E4C70BB655633FC581377_13</vt:lpwstr>
  </property>
  <property fmtid="{D5CDD505-2E9C-101B-9397-08002B2CF9AE}" pid="3" name="KSOProductBuildVer">
    <vt:lpwstr>2052-12.1.0.18276</vt:lpwstr>
  </property>
</Properties>
</file>