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盘\系上\教材征订\2024-2025（1）\"/>
    </mc:Choice>
  </mc:AlternateContent>
  <xr:revisionPtr revIDLastSave="0" documentId="13_ncr:1_{6B7EEEEA-A4B9-48C5-B902-04B5B5830EEE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大外教材征订" sheetId="5" r:id="rId1"/>
  </sheets>
  <definedNames>
    <definedName name="_xlnm._FilterDatabase" localSheetId="0" hidden="1">大外教材征订!$I$1:$I$58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5" l="1"/>
  <c r="K31" i="5"/>
  <c r="K32" i="5"/>
  <c r="K33" i="5"/>
  <c r="K34" i="5"/>
  <c r="K35" i="5"/>
  <c r="K37" i="5"/>
  <c r="K38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28" i="5"/>
  <c r="K25" i="5"/>
  <c r="K15" i="5"/>
  <c r="K16" i="5"/>
  <c r="K17" i="5"/>
  <c r="K18" i="5"/>
  <c r="K19" i="5"/>
  <c r="K5" i="5"/>
  <c r="K6" i="5"/>
  <c r="K7" i="5"/>
  <c r="K8" i="5"/>
  <c r="K9" i="5"/>
  <c r="K10" i="5"/>
  <c r="K11" i="5"/>
  <c r="K12" i="5"/>
  <c r="K13" i="5"/>
  <c r="K14" i="5"/>
</calcChain>
</file>

<file path=xl/sharedStrings.xml><?xml version="1.0" encoding="utf-8"?>
<sst xmlns="http://schemas.openxmlformats.org/spreadsheetml/2006/main" count="276" uniqueCount="82">
  <si>
    <t>教材名称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</si>
  <si>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</si>
  <si>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</si>
  <si>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</si>
  <si>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</si>
  <si>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</si>
  <si>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</si>
  <si>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</si>
  <si>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</si>
  <si>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</si>
  <si>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外研社</t>
  </si>
  <si>
    <t>上外社</t>
  </si>
  <si>
    <t>朱晓映</t>
  </si>
  <si>
    <t>冯豫</t>
    <phoneticPr fontId="4" type="noConversion"/>
  </si>
  <si>
    <t>班级（全称）</t>
    <phoneticPr fontId="2" type="noConversion"/>
  </si>
  <si>
    <t>李荫华</t>
  </si>
  <si>
    <t>郑树棠</t>
    <phoneticPr fontId="2" type="noConversion"/>
  </si>
  <si>
    <t>课程名称</t>
    <phoneticPr fontId="6" type="noConversion"/>
  </si>
  <si>
    <t>华东师大</t>
    <phoneticPr fontId="11" type="noConversion"/>
  </si>
  <si>
    <t>吕长竑</t>
    <phoneticPr fontId="11" type="noConversion"/>
  </si>
  <si>
    <t>冯光武</t>
    <phoneticPr fontId="11" type="noConversion"/>
  </si>
  <si>
    <t>2023级本科用（动科、机电、理学、农业、土木、信息、资环）       （安宁校区）</t>
  </si>
  <si>
    <t>2023级本科用（艺术、体育）                  （安宁校区）</t>
  </si>
  <si>
    <t>2023级本科用（教师、经管、旅规）                 （安宁校区）</t>
  </si>
  <si>
    <t>帕米拉·哈特曼</t>
  </si>
  <si>
    <t>西昌学院2024-2025（1）大学外语课教材征订表</t>
    <phoneticPr fontId="2" type="noConversion"/>
  </si>
  <si>
    <t>新视野大学英语(第三版)读写教程3(思政智慧版)</t>
    <phoneticPr fontId="11" type="noConversion"/>
  </si>
  <si>
    <t>大学英语III</t>
  </si>
  <si>
    <t>7521316964(01)</t>
    <phoneticPr fontId="11" type="noConversion"/>
  </si>
  <si>
    <t>新视野大学英语(3)(读写教程)(教师用书)(第三版)</t>
    <phoneticPr fontId="11" type="noConversion"/>
  </si>
  <si>
    <t>新视野大学英语(第三版)视听说教程3(思政智慧版)</t>
    <phoneticPr fontId="11" type="noConversion"/>
  </si>
  <si>
    <t>新视野大学英语(3)(视听说教程)(教师用书)(第三版)</t>
    <phoneticPr fontId="11" type="noConversion"/>
  </si>
  <si>
    <t>新视野大学英语(3)(综合训练)(第三版)</t>
    <phoneticPr fontId="4" type="noConversion"/>
  </si>
  <si>
    <t>7513559454(01)</t>
    <phoneticPr fontId="11" type="noConversion"/>
  </si>
  <si>
    <t>513557399(02)</t>
    <phoneticPr fontId="11" type="noConversion"/>
  </si>
  <si>
    <r>
      <t>全新版大学进阶英语：综合教程 思政智慧版 学生用书</t>
    </r>
    <r>
      <rPr>
        <sz val="10"/>
        <rFont val="微软雅黑"/>
        <family val="3"/>
        <charset val="134"/>
      </rPr>
      <t>3</t>
    </r>
    <r>
      <rPr>
        <sz val="10"/>
        <rFont val="仿宋_GB2312"/>
        <family val="3"/>
        <charset val="134"/>
      </rPr>
      <t>（一书一码）</t>
    </r>
    <phoneticPr fontId="4" type="noConversion"/>
  </si>
  <si>
    <r>
      <t>全新版大学进阶英语：综合教程 第</t>
    </r>
    <r>
      <rPr>
        <sz val="10"/>
        <rFont val="微软雅黑"/>
        <family val="3"/>
        <charset val="134"/>
      </rPr>
      <t>3</t>
    </r>
    <r>
      <rPr>
        <sz val="10"/>
        <rFont val="仿宋_GB2312"/>
        <family val="3"/>
        <charset val="134"/>
      </rPr>
      <t>册 教师手册（附网络下载）</t>
    </r>
    <phoneticPr fontId="4" type="noConversion"/>
  </si>
  <si>
    <r>
      <t>全新版大学进阶英语：视听说教程 第</t>
    </r>
    <r>
      <rPr>
        <sz val="10"/>
        <rFont val="微软雅黑"/>
        <family val="3"/>
        <charset val="134"/>
      </rPr>
      <t>3</t>
    </r>
    <r>
      <rPr>
        <sz val="10"/>
        <rFont val="仿宋_GB2312"/>
        <family val="3"/>
        <charset val="134"/>
      </rPr>
      <t>册 学生用书（附光盘、一书一码）</t>
    </r>
    <phoneticPr fontId="11" type="noConversion"/>
  </si>
  <si>
    <r>
      <t>全新版大学进阶英语：视听说教程 第</t>
    </r>
    <r>
      <rPr>
        <sz val="10"/>
        <rFont val="微软雅黑"/>
        <family val="3"/>
        <charset val="134"/>
      </rPr>
      <t>3</t>
    </r>
    <r>
      <rPr>
        <sz val="10"/>
        <rFont val="仿宋_GB2312"/>
        <family val="3"/>
        <charset val="134"/>
      </rPr>
      <t>册 教师用书</t>
    </r>
    <phoneticPr fontId="11" type="noConversion"/>
  </si>
  <si>
    <r>
      <t>全新版大学进阶英语：综合教程 综合训练</t>
    </r>
    <r>
      <rPr>
        <sz val="10"/>
        <rFont val="微软雅黑"/>
        <family val="3"/>
        <charset val="134"/>
      </rPr>
      <t>3</t>
    </r>
    <r>
      <rPr>
        <sz val="10"/>
        <rFont val="仿宋_GB2312"/>
        <family val="3"/>
        <charset val="134"/>
      </rPr>
      <t>（附mp3下载）</t>
    </r>
    <phoneticPr fontId="4" type="noConversion"/>
  </si>
  <si>
    <r>
      <t>创新大学英语综合教程</t>
    </r>
    <r>
      <rPr>
        <sz val="10"/>
        <rFont val="Microsoft YaHei UI"/>
        <family val="3"/>
        <charset val="134"/>
      </rPr>
      <t>三</t>
    </r>
    <r>
      <rPr>
        <sz val="10"/>
        <rFont val="仿宋_GB2312"/>
        <family val="3"/>
        <charset val="134"/>
      </rPr>
      <t>册学生用书3版</t>
    </r>
    <phoneticPr fontId="11" type="noConversion"/>
  </si>
  <si>
    <t>创新大学英语综合教程三册教师用书3版</t>
    <phoneticPr fontId="11" type="noConversion"/>
  </si>
  <si>
    <t>创新大学英语综合教程三册自主学习用书3版</t>
    <phoneticPr fontId="11" type="noConversion"/>
  </si>
  <si>
    <t>创新大学英语视听说教程学生用书三册3版</t>
    <phoneticPr fontId="11" type="noConversion"/>
  </si>
  <si>
    <t>创新大学英语视听说教程教师用书三册3版</t>
    <phoneticPr fontId="11" type="noConversion"/>
  </si>
  <si>
    <t>2023级本科用（文传）（邛海校区）</t>
    <phoneticPr fontId="11" type="noConversion"/>
  </si>
  <si>
    <t>2023级本科用（彝文）（邛海校区）</t>
    <phoneticPr fontId="11" type="noConversion"/>
  </si>
  <si>
    <r>
      <rPr>
        <b/>
        <sz val="12"/>
        <color theme="1"/>
        <rFont val="宋体"/>
        <family val="3"/>
        <charset val="134"/>
      </rPr>
      <t>二级学院名称：</t>
    </r>
    <r>
      <rPr>
        <b/>
        <sz val="12"/>
        <color theme="1"/>
        <rFont val="MingLiU-ExtB"/>
        <family val="1"/>
        <charset val="136"/>
      </rPr>
      <t xml:space="preserve"> </t>
    </r>
    <r>
      <rPr>
        <b/>
        <sz val="12"/>
        <color theme="1"/>
        <rFont val="宋体"/>
        <family val="3"/>
        <charset val="134"/>
      </rPr>
      <t>外国语学院</t>
    </r>
    <r>
      <rPr>
        <b/>
        <sz val="12"/>
        <color theme="1"/>
        <rFont val="MingLiU-ExtB"/>
        <family val="1"/>
        <charset val="136"/>
      </rPr>
      <t xml:space="preserve">   </t>
    </r>
    <r>
      <rPr>
        <b/>
        <sz val="12"/>
        <color theme="1"/>
        <rFont val="宋体"/>
        <family val="3"/>
        <charset val="134"/>
      </rPr>
      <t>经办人签字（联系电话）：</t>
    </r>
    <r>
      <rPr>
        <b/>
        <sz val="12"/>
        <color theme="1"/>
        <rFont val="微软雅黑"/>
        <family val="3"/>
        <charset val="134"/>
      </rPr>
      <t xml:space="preserve">    </t>
    </r>
    <r>
      <rPr>
        <b/>
        <sz val="12"/>
        <color theme="1"/>
        <rFont val="楷体_GB2312"/>
        <family val="3"/>
        <charset val="134"/>
      </rPr>
      <t xml:space="preserve">   </t>
    </r>
    <r>
      <rPr>
        <b/>
        <sz val="12"/>
        <color theme="1"/>
        <rFont val="微软雅黑"/>
        <family val="3"/>
        <charset val="134"/>
      </rPr>
      <t xml:space="preserve">    </t>
    </r>
    <r>
      <rPr>
        <b/>
        <sz val="12"/>
        <color theme="1"/>
        <rFont val="楷体_GB2312"/>
        <family val="3"/>
        <charset val="134"/>
      </rPr>
      <t xml:space="preserve">    </t>
    </r>
    <r>
      <rPr>
        <b/>
        <sz val="12"/>
        <color theme="1"/>
        <rFont val="宋体"/>
        <family val="3"/>
        <charset val="134"/>
      </rPr>
      <t>二级学院教学主管领导签字：</t>
    </r>
    <r>
      <rPr>
        <b/>
        <sz val="12"/>
        <color theme="1"/>
        <rFont val="MingLiU-ExtB"/>
        <family val="1"/>
        <charset val="136"/>
      </rPr>
      <t xml:space="preserve">         </t>
    </r>
    <r>
      <rPr>
        <b/>
        <sz val="12"/>
        <color theme="1"/>
        <rFont val="微软雅黑"/>
        <family val="3"/>
        <charset val="134"/>
      </rPr>
      <t xml:space="preserve">   </t>
    </r>
    <r>
      <rPr>
        <b/>
        <sz val="12"/>
        <color theme="1"/>
        <rFont val="楷体_GB2312"/>
        <family val="3"/>
        <charset val="134"/>
      </rPr>
      <t xml:space="preserve"> </t>
    </r>
    <r>
      <rPr>
        <b/>
        <sz val="12"/>
        <color theme="1"/>
        <rFont val="宋体"/>
        <family val="3"/>
        <charset val="134"/>
      </rPr>
      <t>征订时间：</t>
    </r>
    <r>
      <rPr>
        <b/>
        <sz val="12"/>
        <color theme="1"/>
        <rFont val="MingLiU-ExtB"/>
        <family val="1"/>
        <charset val="136"/>
      </rPr>
      <t>202</t>
    </r>
    <r>
      <rPr>
        <b/>
        <sz val="12"/>
        <color theme="1"/>
        <rFont val="宋体"/>
        <family val="3"/>
        <charset val="134"/>
      </rPr>
      <t>4年7月1日</t>
    </r>
    <r>
      <rPr>
        <b/>
        <sz val="12"/>
        <color theme="1"/>
        <rFont val="MingLiU-ExtB"/>
        <family val="1"/>
        <charset val="136"/>
      </rPr>
      <t xml:space="preserve">  </t>
    </r>
    <phoneticPr fontId="2" type="noConversion"/>
  </si>
  <si>
    <t>教材属性</t>
  </si>
  <si>
    <t>“十二五”普通高等教育本科国家级规划教材</t>
    <phoneticPr fontId="11" type="noConversion"/>
  </si>
  <si>
    <t>大学英语Ⅰ</t>
    <phoneticPr fontId="11" type="noConversion"/>
  </si>
  <si>
    <t>新视野大学英语（第四版）读写教程1（思政智慧版）</t>
    <phoneticPr fontId="11" type="noConversion"/>
  </si>
  <si>
    <t>新视野大学英语（第四版）读写教程1 教师用书</t>
    <phoneticPr fontId="11" type="noConversion"/>
  </si>
  <si>
    <t>新视野大学英语（第四版）视听说教程1（思政智慧版）</t>
    <phoneticPr fontId="11" type="noConversion"/>
  </si>
  <si>
    <t>否</t>
    <phoneticPr fontId="11" type="noConversion"/>
  </si>
  <si>
    <t>新视野大学英语（第四版）视听说教程1 教师用书</t>
    <phoneticPr fontId="11" type="noConversion"/>
  </si>
  <si>
    <t>新视野大学英语(第四版) 综合训练1</t>
    <phoneticPr fontId="11" type="noConversion"/>
  </si>
  <si>
    <t>2024级本科用（艺术、体育）                  （北校区）</t>
  </si>
  <si>
    <t>创新大学英语综合教程一册学生用书3版</t>
    <phoneticPr fontId="11" type="noConversion"/>
  </si>
  <si>
    <t>创新大学英语综合教程一册教师用书3版</t>
    <phoneticPr fontId="11" type="noConversion"/>
  </si>
  <si>
    <t>创新大学英语综合教程一册自主学习用书3版</t>
    <phoneticPr fontId="11" type="noConversion"/>
  </si>
  <si>
    <t>创新大学英语视听说教程学生用书一册3版</t>
    <phoneticPr fontId="11" type="noConversion"/>
  </si>
  <si>
    <t>创新大学英语视听说教程教师用书一册3版</t>
    <phoneticPr fontId="11" type="noConversion"/>
  </si>
  <si>
    <t>2024级本科用（教师、经管、旅规）                 （北校区）</t>
  </si>
  <si>
    <t>全新版大学进阶英语：综合教程 思政智慧版 学生用书1（一书一码）</t>
    <phoneticPr fontId="11" type="noConversion"/>
  </si>
  <si>
    <t>全新版大学进阶英语：综合教程 第1册 教师手册（附网络下载）</t>
    <phoneticPr fontId="11" type="noConversion"/>
  </si>
  <si>
    <t>新目标大学英语系列教材（第二版）视听说教程1学生用书（一书一码）</t>
    <phoneticPr fontId="11" type="noConversion"/>
  </si>
  <si>
    <t>徐锦芬, 刘文波</t>
    <phoneticPr fontId="11" type="noConversion"/>
  </si>
  <si>
    <t>新目标大学英语系列教材（第二版）视听说教程1教师用书（一书一码）</t>
    <phoneticPr fontId="11" type="noConversion"/>
  </si>
  <si>
    <t>全新版大学进阶英语：综合教程 综合训练1（附mp3下载）</t>
    <phoneticPr fontId="11" type="noConversion"/>
  </si>
  <si>
    <t>2024级本科用（文传）（南校区）</t>
  </si>
  <si>
    <t>2024级本科用（彝文）（南校区）</t>
  </si>
  <si>
    <t>2024级本科70分以下用</t>
  </si>
  <si>
    <t>大学日语Ⅰ</t>
    <phoneticPr fontId="11" type="noConversion"/>
  </si>
  <si>
    <t>新时代大学日语1（学生用书）</t>
    <phoneticPr fontId="11" type="noConversion"/>
  </si>
  <si>
    <t>周异夫</t>
    <phoneticPr fontId="2" type="noConversion"/>
  </si>
  <si>
    <t>新时代大学日语1（教师用书）</t>
    <phoneticPr fontId="11" type="noConversion"/>
  </si>
  <si>
    <t>大学韩语Ⅰ</t>
    <phoneticPr fontId="11" type="noConversion"/>
  </si>
  <si>
    <t xml:space="preserve"> 快乐韩国语（1）（配CD光盘）（第二版）</t>
    <phoneticPr fontId="11" type="noConversion"/>
  </si>
  <si>
    <t>韩国易通韩语学院</t>
    <phoneticPr fontId="2" type="noConversion"/>
  </si>
  <si>
    <t xml:space="preserve"> 快乐韩国语同步练习册（1）（第二版）</t>
    <phoneticPr fontId="11" type="noConversion"/>
  </si>
  <si>
    <r>
      <t>2024级本科用（动科、机电、理学、农业、土木、信息、资环</t>
    </r>
    <r>
      <rPr>
        <sz val="11"/>
        <rFont val="Microsoft YaHei UI"/>
        <family val="3"/>
        <charset val="134"/>
      </rPr>
      <t>、</t>
    </r>
    <r>
      <rPr>
        <sz val="11"/>
        <rFont val="仿宋GB"/>
        <family val="3"/>
        <charset val="134"/>
      </rPr>
      <t>马院</t>
    </r>
    <r>
      <rPr>
        <sz val="11"/>
        <rFont val="仿宋GB2312"/>
        <family val="3"/>
        <charset val="134"/>
      </rPr>
      <t>）       （北校区）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</si>
</sst>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微软雅黑"/>
      <family val="2"/>
      <charset val="134"/>
    </font>
    <font>
      <sz val="9"/>
      <color theme="1"/>
      <name val="楷体_GB2312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theme="1"/>
      <name val="楷体_GB2312"/>
      <family val="3"/>
      <charset val="134"/>
    </font>
    <font>
      <sz val="9"/>
      <name val="等线"/>
      <family val="3"/>
      <charset val="134"/>
      <scheme val="minor"/>
    </font>
    <font>
      <b/>
      <sz val="12"/>
      <color theme="1"/>
      <name val="微软雅黑"/>
      <family val="3"/>
      <charset val="134"/>
    </font>
    <font>
      <sz val="10"/>
      <color indexed="8"/>
      <name val="仿宋_GB2312"/>
      <family val="3"/>
      <charset val="134"/>
    </font>
    <font>
      <sz val="10"/>
      <name val="SimSun"/>
      <charset val="134"/>
    </font>
    <font>
      <sz val="10"/>
      <name val="Microsoft YaHei UI"/>
      <family val="3"/>
      <charset val="134"/>
    </font>
    <font>
      <sz val="10"/>
      <name val="微软雅黑"/>
      <family val="3"/>
      <charset val="134"/>
    </font>
    <font>
      <b/>
      <sz val="12"/>
      <color theme="1"/>
      <name val="MingLiU-ExtB"/>
      <family val="1"/>
      <charset val="136"/>
    </font>
    <font>
      <sz val="11"/>
      <color theme="1"/>
      <name val="楷体_GB2312"/>
      <family val="3"/>
      <charset val="134"/>
    </font>
    <font>
      <sz val="11"/>
      <color theme="1"/>
      <name val="仿宋"/>
      <family val="3"/>
      <charset val="134"/>
    </font>
    <font>
      <sz val="11"/>
      <name val="仿宋GB2312"/>
      <family val="3"/>
      <charset val="134"/>
    </font>
    <font>
      <sz val="10"/>
      <name val="仿宋GB2312"/>
      <family val="3"/>
      <charset val="134"/>
    </font>
    <font>
      <sz val="11"/>
      <color theme="1"/>
      <name val="仿宋GB2312"/>
      <family val="3"/>
      <charset val="134"/>
    </font>
    <font>
      <sz val="11"/>
      <color indexed="8"/>
      <name val="仿宋GB2312"/>
      <family val="3"/>
      <charset val="134"/>
    </font>
    <font>
      <sz val="11"/>
      <name val="Microsoft YaHei UI"/>
      <family val="3"/>
      <charset val="134"/>
    </font>
    <font>
      <sz val="11"/>
      <name val="仿宋GB"/>
      <family val="3"/>
      <charset val="134"/>
    </font>
    <font>
      <sz val="11"/>
      <color rgb="FF000000"/>
      <name val="仿宋GB2312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338DBEE9-EA53-4315-BC49-3AAB72CB7016}"/>
  </cellStyles>
  <dxfs count="0"/>
  <tableStyles count="0" defaultTableStyle="TableStyleMedium2" defaultPivotStyle="PivotStyleLight16"/>
  <colors>
    <mruColors>
      <color rgb="FF66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8"/>
  <sheetViews>
    <sheetView tabSelected="1" workbookViewId="0">
      <selection activeCell="O11" sqref="O11"/>
    </sheetView>
  </sheetViews>
  <sheetFormatPr defaultRowHeight="14"/>
  <cols>
    <col min="1" max="1" width="12.6640625" style="1" customWidth="1"/>
    <col min="2" max="2" width="25.4140625" style="1" customWidth="1"/>
    <col min="3" max="4" width="33.25" style="1" customWidth="1"/>
    <col min="5" max="5" width="15.5" style="1" customWidth="1"/>
    <col min="6" max="6" width="7.9140625" style="1" customWidth="1"/>
    <col min="7" max="7" width="14.58203125" style="1" customWidth="1"/>
    <col min="8" max="8" width="8.6640625" style="1"/>
    <col min="9" max="9" width="7.4140625" style="1" customWidth="1"/>
    <col min="10" max="10" width="7.33203125" style="1" customWidth="1"/>
    <col min="11" max="11" width="9.83203125" style="1" customWidth="1"/>
    <col min="12" max="12" width="7.08203125" style="1" customWidth="1"/>
    <col min="13" max="13" width="4.08203125" style="1" customWidth="1"/>
  </cols>
  <sheetData>
    <row r="1" spans="1:13" ht="27" customHeight="1">
      <c r="A1" s="32" t="s">
        <v>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35.15" customHeight="1" thickBot="1">
      <c r="A2" s="33" t="s">
        <v>47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</row>
    <row r="3" spans="1:13">
      <c r="A3" s="35" t="s">
        <v>14</v>
      </c>
      <c r="B3" s="35" t="s">
        <v>17</v>
      </c>
      <c r="C3" s="41" t="s">
        <v>0</v>
      </c>
      <c r="D3" s="41" t="s">
        <v>48</v>
      </c>
      <c r="E3" s="37" t="s">
        <v>1</v>
      </c>
      <c r="F3" s="35" t="s">
        <v>2</v>
      </c>
      <c r="G3" s="35" t="s">
        <v>3</v>
      </c>
      <c r="H3" s="35" t="s">
        <v>4</v>
      </c>
      <c r="I3" s="35" t="s">
        <v>5</v>
      </c>
      <c r="J3" s="35" t="s">
        <v>6</v>
      </c>
      <c r="K3" s="35" t="s">
        <v>7</v>
      </c>
      <c r="L3" s="39" t="s">
        <v>8</v>
      </c>
      <c r="M3" s="35" t="s">
        <v>9</v>
      </c>
    </row>
    <row r="4" spans="1:13" ht="14.5" thickBot="1">
      <c r="A4" s="36"/>
      <c r="B4" s="36"/>
      <c r="C4" s="42"/>
      <c r="D4" s="42"/>
      <c r="E4" s="38"/>
      <c r="F4" s="36"/>
      <c r="G4" s="36"/>
      <c r="H4" s="36"/>
      <c r="I4" s="36"/>
      <c r="J4" s="36"/>
      <c r="K4" s="36"/>
      <c r="L4" s="40"/>
      <c r="M4" s="36"/>
    </row>
    <row r="5" spans="1:13" s="1" customFormat="1" ht="30" customHeight="1">
      <c r="A5" s="43" t="s">
        <v>21</v>
      </c>
      <c r="B5" s="2" t="s">
        <v>27</v>
      </c>
      <c r="C5" s="3" t="s">
        <v>26</v>
      </c>
      <c r="D5" s="13" t="s">
        <v>49</v>
      </c>
      <c r="E5" s="4" t="s">
        <v>28</v>
      </c>
      <c r="F5" s="5" t="s">
        <v>10</v>
      </c>
      <c r="G5" s="5" t="s">
        <v>16</v>
      </c>
      <c r="H5" s="5">
        <v>70</v>
      </c>
      <c r="I5" s="6">
        <v>47</v>
      </c>
      <c r="J5" s="7">
        <v>3</v>
      </c>
      <c r="K5" s="8">
        <f t="shared" ref="K5:K19" si="0">I5+J5</f>
        <v>50</v>
      </c>
      <c r="L5" s="9"/>
      <c r="M5" s="6"/>
    </row>
    <row r="6" spans="1:13" s="1" customFormat="1" ht="30" customHeight="1">
      <c r="A6" s="44"/>
      <c r="B6" s="2" t="s">
        <v>27</v>
      </c>
      <c r="C6" s="3" t="s">
        <v>29</v>
      </c>
      <c r="D6" s="13" t="s">
        <v>49</v>
      </c>
      <c r="E6" s="4" t="s">
        <v>33</v>
      </c>
      <c r="F6" s="5" t="s">
        <v>10</v>
      </c>
      <c r="G6" s="5" t="s">
        <v>16</v>
      </c>
      <c r="H6" s="5">
        <v>38</v>
      </c>
      <c r="I6" s="6"/>
      <c r="J6" s="11">
        <v>3</v>
      </c>
      <c r="K6" s="8">
        <f t="shared" si="0"/>
        <v>3</v>
      </c>
      <c r="L6" s="9"/>
      <c r="M6" s="6"/>
    </row>
    <row r="7" spans="1:13" s="1" customFormat="1" ht="30" customHeight="1">
      <c r="A7" s="44"/>
      <c r="B7" s="2" t="s">
        <v>27</v>
      </c>
      <c r="C7" s="3" t="s">
        <v>30</v>
      </c>
      <c r="D7" s="3"/>
      <c r="E7" s="4">
        <v>7521325560</v>
      </c>
      <c r="F7" s="5" t="s">
        <v>10</v>
      </c>
      <c r="G7" s="5" t="s">
        <v>16</v>
      </c>
      <c r="H7" s="5">
        <v>69.900000000000006</v>
      </c>
      <c r="I7" s="6">
        <v>49</v>
      </c>
      <c r="J7" s="11">
        <v>3</v>
      </c>
      <c r="K7" s="8">
        <f t="shared" si="0"/>
        <v>52</v>
      </c>
      <c r="L7" s="9"/>
      <c r="M7" s="6"/>
    </row>
    <row r="8" spans="1:13" s="1" customFormat="1" ht="30" customHeight="1">
      <c r="A8" s="44"/>
      <c r="B8" s="2" t="s">
        <v>27</v>
      </c>
      <c r="C8" s="3" t="s">
        <v>31</v>
      </c>
      <c r="D8" s="3"/>
      <c r="E8" s="4">
        <v>7513559447</v>
      </c>
      <c r="F8" s="5" t="s">
        <v>10</v>
      </c>
      <c r="G8" s="5" t="s">
        <v>16</v>
      </c>
      <c r="H8" s="5">
        <v>69.900000000000006</v>
      </c>
      <c r="I8" s="6"/>
      <c r="J8" s="11">
        <v>3</v>
      </c>
      <c r="K8" s="8">
        <f t="shared" si="0"/>
        <v>3</v>
      </c>
      <c r="L8" s="9"/>
      <c r="M8" s="6"/>
    </row>
    <row r="9" spans="1:13" s="1" customFormat="1" ht="30" customHeight="1">
      <c r="A9" s="44"/>
      <c r="B9" s="2" t="s">
        <v>27</v>
      </c>
      <c r="C9" s="3" t="s">
        <v>32</v>
      </c>
      <c r="D9" s="13" t="s">
        <v>49</v>
      </c>
      <c r="E9" s="4" t="s">
        <v>34</v>
      </c>
      <c r="F9" s="5" t="s">
        <v>10</v>
      </c>
      <c r="G9" s="5" t="s">
        <v>16</v>
      </c>
      <c r="H9" s="5">
        <v>38.9</v>
      </c>
      <c r="I9" s="6">
        <v>14</v>
      </c>
      <c r="J9" s="11">
        <v>3</v>
      </c>
      <c r="K9" s="8">
        <f t="shared" si="0"/>
        <v>17</v>
      </c>
      <c r="L9" s="9"/>
      <c r="M9" s="6"/>
    </row>
    <row r="10" spans="1:13" s="1" customFormat="1" ht="30" customHeight="1">
      <c r="A10" s="43" t="s">
        <v>22</v>
      </c>
      <c r="B10" s="2" t="s">
        <v>27</v>
      </c>
      <c r="C10" s="2" t="s">
        <v>40</v>
      </c>
      <c r="D10" s="13" t="s">
        <v>49</v>
      </c>
      <c r="E10" s="4">
        <v>7576003475</v>
      </c>
      <c r="F10" s="2" t="s">
        <v>18</v>
      </c>
      <c r="G10" s="2" t="s">
        <v>19</v>
      </c>
      <c r="H10" s="2">
        <v>58</v>
      </c>
      <c r="I10" s="6">
        <v>153</v>
      </c>
      <c r="J10" s="11">
        <v>4</v>
      </c>
      <c r="K10" s="8">
        <f t="shared" si="0"/>
        <v>157</v>
      </c>
      <c r="L10" s="9"/>
      <c r="M10" s="6"/>
    </row>
    <row r="11" spans="1:13" s="1" customFormat="1" ht="30" customHeight="1">
      <c r="A11" s="44"/>
      <c r="B11" s="2" t="s">
        <v>27</v>
      </c>
      <c r="C11" s="2" t="s">
        <v>41</v>
      </c>
      <c r="D11" s="13" t="s">
        <v>49</v>
      </c>
      <c r="E11" s="4">
        <v>7576019223</v>
      </c>
      <c r="F11" s="2" t="s">
        <v>18</v>
      </c>
      <c r="G11" s="2" t="s">
        <v>19</v>
      </c>
      <c r="H11" s="2">
        <v>52</v>
      </c>
      <c r="I11" s="6"/>
      <c r="J11" s="11">
        <v>4</v>
      </c>
      <c r="K11" s="8">
        <f t="shared" si="0"/>
        <v>4</v>
      </c>
      <c r="L11" s="9"/>
      <c r="M11" s="6"/>
    </row>
    <row r="12" spans="1:13" s="1" customFormat="1" ht="30" customHeight="1">
      <c r="A12" s="44"/>
      <c r="B12" s="2" t="s">
        <v>27</v>
      </c>
      <c r="C12" s="2" t="s">
        <v>42</v>
      </c>
      <c r="D12" s="13" t="s">
        <v>49</v>
      </c>
      <c r="E12" s="4">
        <v>7576016369</v>
      </c>
      <c r="F12" s="2" t="s">
        <v>18</v>
      </c>
      <c r="G12" s="2" t="s">
        <v>19</v>
      </c>
      <c r="H12" s="2">
        <v>46</v>
      </c>
      <c r="I12" s="6">
        <v>10</v>
      </c>
      <c r="J12" s="11">
        <v>4</v>
      </c>
      <c r="K12" s="8">
        <f t="shared" si="0"/>
        <v>14</v>
      </c>
      <c r="L12" s="9"/>
      <c r="M12" s="6"/>
    </row>
    <row r="13" spans="1:13" s="1" customFormat="1" ht="30" customHeight="1">
      <c r="A13" s="44"/>
      <c r="B13" s="2" t="s">
        <v>27</v>
      </c>
      <c r="C13" s="2" t="s">
        <v>43</v>
      </c>
      <c r="D13" s="2"/>
      <c r="E13" s="4">
        <v>7576002300</v>
      </c>
      <c r="F13" s="2" t="s">
        <v>18</v>
      </c>
      <c r="G13" s="2" t="s">
        <v>20</v>
      </c>
      <c r="H13" s="2">
        <v>46</v>
      </c>
      <c r="I13" s="6">
        <v>153</v>
      </c>
      <c r="J13" s="11">
        <v>4</v>
      </c>
      <c r="K13" s="8">
        <f t="shared" si="0"/>
        <v>157</v>
      </c>
      <c r="L13" s="9"/>
      <c r="M13" s="6"/>
    </row>
    <row r="14" spans="1:13" s="1" customFormat="1" ht="30" customHeight="1">
      <c r="A14" s="45"/>
      <c r="B14" s="2" t="s">
        <v>27</v>
      </c>
      <c r="C14" s="2" t="s">
        <v>44</v>
      </c>
      <c r="D14" s="2"/>
      <c r="E14" s="4">
        <v>7576013085</v>
      </c>
      <c r="F14" s="2" t="s">
        <v>18</v>
      </c>
      <c r="G14" s="2" t="s">
        <v>20</v>
      </c>
      <c r="H14" s="2">
        <v>46</v>
      </c>
      <c r="I14" s="6"/>
      <c r="J14" s="11">
        <v>4</v>
      </c>
      <c r="K14" s="8">
        <f t="shared" si="0"/>
        <v>4</v>
      </c>
      <c r="L14" s="9"/>
      <c r="M14" s="6"/>
    </row>
    <row r="15" spans="1:13" s="1" customFormat="1" ht="30" customHeight="1">
      <c r="A15" s="46" t="s">
        <v>23</v>
      </c>
      <c r="B15" s="5" t="s">
        <v>27</v>
      </c>
      <c r="C15" s="5" t="s">
        <v>35</v>
      </c>
      <c r="D15" s="13" t="s">
        <v>49</v>
      </c>
      <c r="E15" s="4">
        <v>7544677042</v>
      </c>
      <c r="F15" s="5" t="s">
        <v>11</v>
      </c>
      <c r="G15" s="5" t="s">
        <v>15</v>
      </c>
      <c r="H15" s="5">
        <v>59</v>
      </c>
      <c r="I15" s="6">
        <v>39</v>
      </c>
      <c r="J15" s="11">
        <v>7</v>
      </c>
      <c r="K15" s="8">
        <f t="shared" si="0"/>
        <v>46</v>
      </c>
      <c r="L15" s="9"/>
      <c r="M15" s="6"/>
    </row>
    <row r="16" spans="1:13" s="1" customFormat="1" ht="30" customHeight="1">
      <c r="A16" s="46"/>
      <c r="B16" s="5" t="s">
        <v>27</v>
      </c>
      <c r="C16" s="5" t="s">
        <v>36</v>
      </c>
      <c r="D16" s="13" t="s">
        <v>49</v>
      </c>
      <c r="E16" s="12">
        <v>7544677127</v>
      </c>
      <c r="F16" s="5" t="s">
        <v>11</v>
      </c>
      <c r="G16" s="5" t="s">
        <v>15</v>
      </c>
      <c r="H16" s="5">
        <v>30</v>
      </c>
      <c r="I16" s="6"/>
      <c r="J16" s="11">
        <v>7</v>
      </c>
      <c r="K16" s="8">
        <f t="shared" si="0"/>
        <v>7</v>
      </c>
      <c r="L16" s="9"/>
      <c r="M16" s="6"/>
    </row>
    <row r="17" spans="1:13" s="1" customFormat="1" ht="30" customHeight="1">
      <c r="A17" s="46"/>
      <c r="B17" s="5" t="s">
        <v>27</v>
      </c>
      <c r="C17" s="5" t="s">
        <v>37</v>
      </c>
      <c r="D17" s="5"/>
      <c r="E17" s="12">
        <v>7544671842</v>
      </c>
      <c r="F17" s="5" t="s">
        <v>11</v>
      </c>
      <c r="G17" s="5" t="s">
        <v>12</v>
      </c>
      <c r="H17" s="5">
        <v>53</v>
      </c>
      <c r="I17" s="6">
        <v>55</v>
      </c>
      <c r="J17" s="11">
        <v>7</v>
      </c>
      <c r="K17" s="8">
        <f t="shared" si="0"/>
        <v>62</v>
      </c>
      <c r="L17" s="9"/>
      <c r="M17" s="6"/>
    </row>
    <row r="18" spans="1:13" s="1" customFormat="1" ht="30" customHeight="1">
      <c r="A18" s="46"/>
      <c r="B18" s="5" t="s">
        <v>27</v>
      </c>
      <c r="C18" s="5" t="s">
        <v>38</v>
      </c>
      <c r="D18" s="5"/>
      <c r="E18" s="12">
        <v>7544646833</v>
      </c>
      <c r="F18" s="5" t="s">
        <v>11</v>
      </c>
      <c r="G18" s="5" t="s">
        <v>24</v>
      </c>
      <c r="H18" s="5">
        <v>40</v>
      </c>
      <c r="I18" s="6"/>
      <c r="J18" s="11">
        <v>7</v>
      </c>
      <c r="K18" s="8">
        <f t="shared" si="0"/>
        <v>7</v>
      </c>
      <c r="L18" s="9"/>
      <c r="M18" s="6"/>
    </row>
    <row r="19" spans="1:13" s="1" customFormat="1" ht="30" customHeight="1">
      <c r="A19" s="46"/>
      <c r="B19" s="5" t="s">
        <v>27</v>
      </c>
      <c r="C19" s="5" t="s">
        <v>39</v>
      </c>
      <c r="D19" s="13" t="s">
        <v>49</v>
      </c>
      <c r="E19" s="12">
        <v>7544671927</v>
      </c>
      <c r="F19" s="5" t="s">
        <v>11</v>
      </c>
      <c r="G19" s="12" t="s">
        <v>13</v>
      </c>
      <c r="H19" s="5">
        <v>35</v>
      </c>
      <c r="I19" s="6">
        <v>10</v>
      </c>
      <c r="J19" s="50">
        <v>7</v>
      </c>
      <c r="K19" s="8">
        <f t="shared" si="0"/>
        <v>17</v>
      </c>
      <c r="L19" s="9"/>
      <c r="M19" s="6"/>
    </row>
    <row r="20" spans="1:13" s="1" customFormat="1" ht="30" customHeight="1">
      <c r="A20" s="46" t="s">
        <v>45</v>
      </c>
      <c r="B20" s="5" t="s">
        <v>27</v>
      </c>
      <c r="C20" s="5" t="s">
        <v>35</v>
      </c>
      <c r="D20" s="13" t="s">
        <v>49</v>
      </c>
      <c r="E20" s="12">
        <v>7544677042</v>
      </c>
      <c r="F20" s="5" t="s">
        <v>11</v>
      </c>
      <c r="G20" s="5" t="s">
        <v>15</v>
      </c>
      <c r="H20" s="5">
        <v>59</v>
      </c>
      <c r="I20" s="6"/>
      <c r="J20" s="51"/>
      <c r="K20" s="8"/>
      <c r="L20" s="9"/>
      <c r="M20" s="6"/>
    </row>
    <row r="21" spans="1:13" s="1" customFormat="1" ht="30" customHeight="1">
      <c r="A21" s="46"/>
      <c r="B21" s="5" t="s">
        <v>27</v>
      </c>
      <c r="C21" s="5" t="s">
        <v>36</v>
      </c>
      <c r="D21" s="13" t="s">
        <v>49</v>
      </c>
      <c r="E21" s="12">
        <v>7544677127</v>
      </c>
      <c r="F21" s="5" t="s">
        <v>11</v>
      </c>
      <c r="G21" s="5" t="s">
        <v>15</v>
      </c>
      <c r="H21" s="5">
        <v>30</v>
      </c>
      <c r="I21" s="6"/>
      <c r="J21" s="11"/>
      <c r="K21" s="8"/>
      <c r="L21" s="9"/>
      <c r="M21" s="6"/>
    </row>
    <row r="22" spans="1:13" s="1" customFormat="1" ht="30" customHeight="1">
      <c r="A22" s="46"/>
      <c r="B22" s="5" t="s">
        <v>27</v>
      </c>
      <c r="C22" s="5" t="s">
        <v>37</v>
      </c>
      <c r="D22" s="5"/>
      <c r="E22" s="12">
        <v>7544671842</v>
      </c>
      <c r="F22" s="5" t="s">
        <v>11</v>
      </c>
      <c r="G22" s="5" t="s">
        <v>12</v>
      </c>
      <c r="H22" s="5">
        <v>53</v>
      </c>
      <c r="I22" s="6"/>
      <c r="J22" s="11"/>
      <c r="K22" s="8"/>
      <c r="L22" s="9"/>
      <c r="M22" s="6"/>
    </row>
    <row r="23" spans="1:13" s="1" customFormat="1" ht="30" customHeight="1">
      <c r="A23" s="46"/>
      <c r="B23" s="5" t="s">
        <v>27</v>
      </c>
      <c r="C23" s="5" t="s">
        <v>38</v>
      </c>
      <c r="D23" s="5"/>
      <c r="E23" s="12">
        <v>7544646833</v>
      </c>
      <c r="F23" s="5" t="s">
        <v>11</v>
      </c>
      <c r="G23" s="5" t="s">
        <v>24</v>
      </c>
      <c r="H23" s="5">
        <v>40</v>
      </c>
      <c r="I23" s="6"/>
      <c r="J23" s="11"/>
      <c r="K23" s="8"/>
      <c r="L23" s="9"/>
      <c r="M23" s="6"/>
    </row>
    <row r="24" spans="1:13" s="1" customFormat="1" ht="30" customHeight="1">
      <c r="A24" s="46"/>
      <c r="B24" s="5" t="s">
        <v>27</v>
      </c>
      <c r="C24" s="5" t="s">
        <v>39</v>
      </c>
      <c r="D24" s="13" t="s">
        <v>49</v>
      </c>
      <c r="E24" s="12">
        <v>7544671927</v>
      </c>
      <c r="F24" s="5" t="s">
        <v>11</v>
      </c>
      <c r="G24" s="12" t="s">
        <v>13</v>
      </c>
      <c r="H24" s="5">
        <v>35</v>
      </c>
      <c r="I24" s="6"/>
      <c r="J24" s="11"/>
      <c r="K24" s="8"/>
      <c r="L24" s="9"/>
      <c r="M24" s="6"/>
    </row>
    <row r="25" spans="1:13" s="1" customFormat="1" ht="30" customHeight="1">
      <c r="A25" s="43" t="s">
        <v>46</v>
      </c>
      <c r="B25" s="2" t="s">
        <v>27</v>
      </c>
      <c r="C25" s="2" t="s">
        <v>40</v>
      </c>
      <c r="D25" s="13" t="s">
        <v>49</v>
      </c>
      <c r="E25" s="4">
        <v>7576003475</v>
      </c>
      <c r="F25" s="2" t="s">
        <v>18</v>
      </c>
      <c r="G25" s="2" t="s">
        <v>19</v>
      </c>
      <c r="H25" s="2">
        <v>58</v>
      </c>
      <c r="I25" s="6">
        <v>110</v>
      </c>
      <c r="J25" s="11"/>
      <c r="K25" s="8">
        <f t="shared" ref="K20:K58" si="1">I25+J25</f>
        <v>110</v>
      </c>
      <c r="L25" s="9"/>
      <c r="M25" s="6"/>
    </row>
    <row r="26" spans="1:13" s="1" customFormat="1" ht="30" customHeight="1">
      <c r="A26" s="44"/>
      <c r="B26" s="2" t="s">
        <v>27</v>
      </c>
      <c r="C26" s="2" t="s">
        <v>41</v>
      </c>
      <c r="D26" s="13" t="s">
        <v>49</v>
      </c>
      <c r="E26" s="4">
        <v>7576019223</v>
      </c>
      <c r="F26" s="2" t="s">
        <v>18</v>
      </c>
      <c r="G26" s="2" t="s">
        <v>19</v>
      </c>
      <c r="H26" s="2">
        <v>52</v>
      </c>
      <c r="I26" s="6"/>
      <c r="J26" s="11"/>
      <c r="K26" s="8"/>
      <c r="L26" s="9"/>
      <c r="M26" s="6"/>
    </row>
    <row r="27" spans="1:13" s="1" customFormat="1" ht="30" customHeight="1">
      <c r="A27" s="45"/>
      <c r="B27" s="5" t="s">
        <v>27</v>
      </c>
      <c r="C27" s="5" t="s">
        <v>42</v>
      </c>
      <c r="D27" s="13" t="s">
        <v>49</v>
      </c>
      <c r="E27" s="4">
        <v>7576016369</v>
      </c>
      <c r="F27" s="5" t="s">
        <v>18</v>
      </c>
      <c r="G27" s="5" t="s">
        <v>19</v>
      </c>
      <c r="H27" s="5">
        <v>46</v>
      </c>
      <c r="I27" s="6"/>
      <c r="J27" s="11"/>
      <c r="K27" s="8"/>
      <c r="L27" s="9"/>
      <c r="M27" s="6"/>
    </row>
    <row r="28" spans="1:13" s="1" customFormat="1" ht="30" customHeight="1">
      <c r="A28" s="44"/>
      <c r="B28" s="10" t="s">
        <v>27</v>
      </c>
      <c r="C28" s="10" t="s">
        <v>43</v>
      </c>
      <c r="D28" s="2"/>
      <c r="E28" s="4">
        <v>7576002300</v>
      </c>
      <c r="F28" s="2" t="s">
        <v>18</v>
      </c>
      <c r="G28" s="2" t="s">
        <v>20</v>
      </c>
      <c r="H28" s="2">
        <v>46</v>
      </c>
      <c r="I28" s="6">
        <v>110</v>
      </c>
      <c r="J28" s="11"/>
      <c r="K28" s="8">
        <f t="shared" si="1"/>
        <v>110</v>
      </c>
      <c r="L28" s="9"/>
      <c r="M28" s="6"/>
    </row>
    <row r="29" spans="1:13" s="1" customFormat="1" ht="30" customHeight="1">
      <c r="A29" s="45"/>
      <c r="B29" s="5" t="s">
        <v>27</v>
      </c>
      <c r="C29" s="5" t="s">
        <v>44</v>
      </c>
      <c r="D29" s="5"/>
      <c r="E29" s="4">
        <v>7576013085</v>
      </c>
      <c r="F29" s="5" t="s">
        <v>18</v>
      </c>
      <c r="G29" s="5" t="s">
        <v>20</v>
      </c>
      <c r="H29" s="5">
        <v>46</v>
      </c>
      <c r="I29" s="6"/>
      <c r="J29" s="11"/>
      <c r="K29" s="8"/>
      <c r="L29" s="9"/>
      <c r="M29" s="6"/>
    </row>
    <row r="30" spans="1:13" s="21" customFormat="1" ht="30" customHeight="1">
      <c r="A30" s="29" t="s">
        <v>81</v>
      </c>
      <c r="B30" s="14" t="s">
        <v>50</v>
      </c>
      <c r="C30" s="15" t="s">
        <v>51</v>
      </c>
      <c r="D30" s="16" t="s">
        <v>49</v>
      </c>
      <c r="E30" s="17">
        <v>7521343083</v>
      </c>
      <c r="F30" s="18" t="s">
        <v>10</v>
      </c>
      <c r="G30" s="18" t="s">
        <v>16</v>
      </c>
      <c r="H30" s="18">
        <v>69.900000000000006</v>
      </c>
      <c r="I30" s="19">
        <v>2757</v>
      </c>
      <c r="J30" s="47">
        <v>8</v>
      </c>
      <c r="K30" s="8">
        <f t="shared" si="1"/>
        <v>2765</v>
      </c>
      <c r="L30" s="20"/>
      <c r="M30" s="19"/>
    </row>
    <row r="31" spans="1:13" s="21" customFormat="1" ht="30" customHeight="1">
      <c r="A31" s="29"/>
      <c r="B31" s="22" t="s">
        <v>50</v>
      </c>
      <c r="C31" s="15" t="s">
        <v>52</v>
      </c>
      <c r="D31" s="23" t="s">
        <v>49</v>
      </c>
      <c r="E31" s="17">
        <v>7521344387</v>
      </c>
      <c r="F31" s="18" t="s">
        <v>10</v>
      </c>
      <c r="G31" s="18" t="s">
        <v>16</v>
      </c>
      <c r="H31" s="18">
        <v>59.9</v>
      </c>
      <c r="I31" s="19"/>
      <c r="J31" s="47">
        <v>8</v>
      </c>
      <c r="K31" s="8">
        <f t="shared" si="1"/>
        <v>8</v>
      </c>
      <c r="L31" s="20"/>
      <c r="M31" s="19"/>
    </row>
    <row r="32" spans="1:13" s="21" customFormat="1" ht="30" customHeight="1">
      <c r="A32" s="29"/>
      <c r="B32" s="22" t="s">
        <v>50</v>
      </c>
      <c r="C32" s="15" t="s">
        <v>53</v>
      </c>
      <c r="D32" s="19" t="s">
        <v>54</v>
      </c>
      <c r="E32" s="17">
        <v>7521351026</v>
      </c>
      <c r="F32" s="18" t="s">
        <v>10</v>
      </c>
      <c r="G32" s="18" t="s">
        <v>16</v>
      </c>
      <c r="H32" s="18">
        <v>69.900000000000006</v>
      </c>
      <c r="I32" s="19">
        <v>2757</v>
      </c>
      <c r="J32" s="47">
        <v>8</v>
      </c>
      <c r="K32" s="8">
        <f t="shared" si="1"/>
        <v>2765</v>
      </c>
      <c r="L32" s="20"/>
      <c r="M32" s="19"/>
    </row>
    <row r="33" spans="1:13" s="21" customFormat="1" ht="30" customHeight="1">
      <c r="A33" s="29"/>
      <c r="B33" s="22" t="s">
        <v>50</v>
      </c>
      <c r="C33" s="15" t="s">
        <v>55</v>
      </c>
      <c r="D33" s="19" t="s">
        <v>54</v>
      </c>
      <c r="E33" s="17">
        <v>7521352863</v>
      </c>
      <c r="F33" s="18" t="s">
        <v>10</v>
      </c>
      <c r="G33" s="18" t="s">
        <v>16</v>
      </c>
      <c r="H33" s="18">
        <v>79.900000000000006</v>
      </c>
      <c r="I33" s="19"/>
      <c r="J33" s="47">
        <v>8</v>
      </c>
      <c r="K33" s="8">
        <f t="shared" si="1"/>
        <v>8</v>
      </c>
      <c r="L33" s="20"/>
      <c r="M33" s="19"/>
    </row>
    <row r="34" spans="1:13" s="21" customFormat="1" ht="30" customHeight="1">
      <c r="A34" s="29"/>
      <c r="B34" s="22" t="s">
        <v>50</v>
      </c>
      <c r="C34" s="15" t="s">
        <v>56</v>
      </c>
      <c r="D34" s="23" t="s">
        <v>49</v>
      </c>
      <c r="E34" s="17">
        <v>7521344653</v>
      </c>
      <c r="F34" s="18" t="s">
        <v>10</v>
      </c>
      <c r="G34" s="18" t="s">
        <v>16</v>
      </c>
      <c r="H34" s="18">
        <v>39.9</v>
      </c>
      <c r="I34" s="19">
        <v>2757</v>
      </c>
      <c r="J34" s="47">
        <v>8</v>
      </c>
      <c r="K34" s="8">
        <f t="shared" si="1"/>
        <v>2765</v>
      </c>
      <c r="L34" s="20"/>
      <c r="M34" s="19"/>
    </row>
    <row r="35" spans="1:13" s="21" customFormat="1" ht="30" customHeight="1">
      <c r="A35" s="31" t="s">
        <v>57</v>
      </c>
      <c r="B35" s="22" t="s">
        <v>50</v>
      </c>
      <c r="C35" s="15" t="s">
        <v>58</v>
      </c>
      <c r="D35" s="23" t="s">
        <v>49</v>
      </c>
      <c r="E35" s="22">
        <v>7576003451</v>
      </c>
      <c r="F35" s="22" t="s">
        <v>18</v>
      </c>
      <c r="G35" s="22" t="s">
        <v>19</v>
      </c>
      <c r="H35" s="22">
        <v>57</v>
      </c>
      <c r="I35" s="19">
        <v>710</v>
      </c>
      <c r="J35" s="48"/>
      <c r="K35" s="8">
        <f t="shared" si="1"/>
        <v>710</v>
      </c>
      <c r="L35" s="20"/>
      <c r="M35" s="19"/>
    </row>
    <row r="36" spans="1:13" s="21" customFormat="1" ht="30" customHeight="1">
      <c r="A36" s="29"/>
      <c r="B36" s="22" t="s">
        <v>50</v>
      </c>
      <c r="C36" s="15" t="s">
        <v>59</v>
      </c>
      <c r="D36" s="23" t="s">
        <v>49</v>
      </c>
      <c r="E36" s="22">
        <v>7576019032</v>
      </c>
      <c r="F36" s="22" t="s">
        <v>18</v>
      </c>
      <c r="G36" s="22" t="s">
        <v>19</v>
      </c>
      <c r="H36" s="22">
        <v>52</v>
      </c>
      <c r="I36" s="19"/>
      <c r="J36" s="48"/>
      <c r="K36" s="8"/>
      <c r="L36" s="20"/>
      <c r="M36" s="19"/>
    </row>
    <row r="37" spans="1:13" s="21" customFormat="1" ht="30" customHeight="1">
      <c r="A37" s="29"/>
      <c r="B37" s="22" t="s">
        <v>50</v>
      </c>
      <c r="C37" s="15" t="s">
        <v>60</v>
      </c>
      <c r="D37" s="23" t="s">
        <v>49</v>
      </c>
      <c r="E37" s="22">
        <v>7576016345</v>
      </c>
      <c r="F37" s="22" t="s">
        <v>18</v>
      </c>
      <c r="G37" s="22" t="s">
        <v>19</v>
      </c>
      <c r="H37" s="22">
        <v>62</v>
      </c>
      <c r="I37" s="19">
        <v>710</v>
      </c>
      <c r="J37" s="48"/>
      <c r="K37" s="8">
        <f t="shared" si="1"/>
        <v>710</v>
      </c>
      <c r="L37" s="20"/>
      <c r="M37" s="19"/>
    </row>
    <row r="38" spans="1:13" s="21" customFormat="1" ht="30" customHeight="1">
      <c r="A38" s="29"/>
      <c r="B38" s="22" t="s">
        <v>50</v>
      </c>
      <c r="C38" s="15" t="s">
        <v>61</v>
      </c>
      <c r="D38" s="22"/>
      <c r="E38" s="22">
        <v>7576002287</v>
      </c>
      <c r="F38" s="22" t="s">
        <v>18</v>
      </c>
      <c r="G38" s="22" t="s">
        <v>20</v>
      </c>
      <c r="H38" s="22">
        <v>48</v>
      </c>
      <c r="I38" s="19">
        <v>710</v>
      </c>
      <c r="J38" s="48"/>
      <c r="K38" s="8">
        <f t="shared" si="1"/>
        <v>710</v>
      </c>
      <c r="L38" s="20"/>
      <c r="M38" s="19"/>
    </row>
    <row r="39" spans="1:13" s="21" customFormat="1" ht="30" customHeight="1">
      <c r="A39" s="30"/>
      <c r="B39" s="22" t="s">
        <v>50</v>
      </c>
      <c r="C39" s="15" t="s">
        <v>62</v>
      </c>
      <c r="D39" s="22"/>
      <c r="E39" s="22">
        <v>7576013061</v>
      </c>
      <c r="F39" s="22" t="s">
        <v>18</v>
      </c>
      <c r="G39" s="22" t="s">
        <v>20</v>
      </c>
      <c r="H39" s="22">
        <v>48</v>
      </c>
      <c r="I39" s="19"/>
      <c r="J39" s="49"/>
      <c r="K39" s="8"/>
      <c r="L39" s="20"/>
      <c r="M39" s="19"/>
    </row>
    <row r="40" spans="1:13" s="21" customFormat="1" ht="30" customHeight="1">
      <c r="A40" s="28" t="s">
        <v>63</v>
      </c>
      <c r="B40" s="18" t="s">
        <v>50</v>
      </c>
      <c r="C40" s="15" t="s">
        <v>64</v>
      </c>
      <c r="D40" s="23" t="s">
        <v>49</v>
      </c>
      <c r="E40" s="25">
        <v>7544677141</v>
      </c>
      <c r="F40" s="18" t="s">
        <v>11</v>
      </c>
      <c r="G40" s="18" t="s">
        <v>15</v>
      </c>
      <c r="H40" s="18">
        <v>59</v>
      </c>
      <c r="I40" s="19">
        <v>1210</v>
      </c>
      <c r="J40" s="47">
        <v>4</v>
      </c>
      <c r="K40" s="8">
        <f t="shared" si="1"/>
        <v>1214</v>
      </c>
      <c r="L40" s="20"/>
      <c r="M40" s="19"/>
    </row>
    <row r="41" spans="1:13" s="21" customFormat="1" ht="30" customHeight="1">
      <c r="A41" s="28"/>
      <c r="B41" s="18" t="s">
        <v>50</v>
      </c>
      <c r="C41" s="15" t="s">
        <v>65</v>
      </c>
      <c r="D41" s="23" t="s">
        <v>49</v>
      </c>
      <c r="E41" s="25">
        <v>7544677103</v>
      </c>
      <c r="F41" s="18" t="s">
        <v>11</v>
      </c>
      <c r="G41" s="18" t="s">
        <v>15</v>
      </c>
      <c r="H41" s="18">
        <v>30</v>
      </c>
      <c r="I41" s="19"/>
      <c r="J41" s="48">
        <v>4</v>
      </c>
      <c r="K41" s="8">
        <f t="shared" si="1"/>
        <v>4</v>
      </c>
      <c r="L41" s="20"/>
      <c r="M41" s="19"/>
    </row>
    <row r="42" spans="1:13" s="21" customFormat="1" ht="40" customHeight="1">
      <c r="A42" s="28"/>
      <c r="B42" s="18" t="s">
        <v>50</v>
      </c>
      <c r="C42" s="15" t="s">
        <v>66</v>
      </c>
      <c r="D42" s="18"/>
      <c r="E42" s="25">
        <v>7544676915</v>
      </c>
      <c r="F42" s="18" t="s">
        <v>11</v>
      </c>
      <c r="G42" s="18" t="s">
        <v>67</v>
      </c>
      <c r="H42" s="18">
        <v>49</v>
      </c>
      <c r="I42" s="19">
        <v>1210</v>
      </c>
      <c r="J42" s="48">
        <v>8</v>
      </c>
      <c r="K42" s="8">
        <f t="shared" si="1"/>
        <v>1218</v>
      </c>
      <c r="L42" s="20"/>
      <c r="M42" s="19"/>
    </row>
    <row r="43" spans="1:13" s="21" customFormat="1" ht="30" customHeight="1">
      <c r="A43" s="28"/>
      <c r="B43" s="18" t="s">
        <v>50</v>
      </c>
      <c r="C43" s="15" t="s">
        <v>68</v>
      </c>
      <c r="D43" s="18"/>
      <c r="E43" s="25">
        <v>7544676991</v>
      </c>
      <c r="F43" s="18" t="s">
        <v>11</v>
      </c>
      <c r="G43" s="18" t="s">
        <v>67</v>
      </c>
      <c r="H43" s="18">
        <v>48</v>
      </c>
      <c r="I43" s="19"/>
      <c r="J43" s="48">
        <v>8</v>
      </c>
      <c r="K43" s="8">
        <f t="shared" si="1"/>
        <v>8</v>
      </c>
      <c r="L43" s="20"/>
      <c r="M43" s="19"/>
    </row>
    <row r="44" spans="1:13" s="21" customFormat="1" ht="30" customHeight="1">
      <c r="A44" s="28"/>
      <c r="B44" s="18" t="s">
        <v>50</v>
      </c>
      <c r="C44" s="15" t="s">
        <v>69</v>
      </c>
      <c r="D44" s="15" t="s">
        <v>49</v>
      </c>
      <c r="E44" s="25">
        <v>7544671903</v>
      </c>
      <c r="F44" s="18" t="s">
        <v>11</v>
      </c>
      <c r="G44" s="25" t="s">
        <v>13</v>
      </c>
      <c r="H44" s="18">
        <v>35</v>
      </c>
      <c r="I44" s="19">
        <v>1210</v>
      </c>
      <c r="J44" s="48">
        <v>4</v>
      </c>
      <c r="K44" s="8">
        <f t="shared" si="1"/>
        <v>1214</v>
      </c>
      <c r="L44" s="20"/>
      <c r="M44" s="19"/>
    </row>
    <row r="45" spans="1:13" s="21" customFormat="1" ht="30" customHeight="1">
      <c r="A45" s="28" t="s">
        <v>70</v>
      </c>
      <c r="B45" s="18" t="s">
        <v>50</v>
      </c>
      <c r="C45" s="15" t="s">
        <v>64</v>
      </c>
      <c r="D45" s="15" t="s">
        <v>49</v>
      </c>
      <c r="E45" s="25">
        <v>7544677141</v>
      </c>
      <c r="F45" s="18" t="s">
        <v>11</v>
      </c>
      <c r="G45" s="18" t="s">
        <v>15</v>
      </c>
      <c r="H45" s="18">
        <v>59</v>
      </c>
      <c r="I45" s="19">
        <v>270</v>
      </c>
      <c r="J45" s="48">
        <v>1</v>
      </c>
      <c r="K45" s="8">
        <f t="shared" si="1"/>
        <v>271</v>
      </c>
      <c r="L45" s="20"/>
      <c r="M45" s="19"/>
    </row>
    <row r="46" spans="1:13" s="21" customFormat="1" ht="30" customHeight="1">
      <c r="A46" s="28"/>
      <c r="B46" s="18" t="s">
        <v>50</v>
      </c>
      <c r="C46" s="15" t="s">
        <v>65</v>
      </c>
      <c r="D46" s="15" t="s">
        <v>49</v>
      </c>
      <c r="E46" s="25">
        <v>7544677103</v>
      </c>
      <c r="F46" s="18" t="s">
        <v>11</v>
      </c>
      <c r="G46" s="18" t="s">
        <v>15</v>
      </c>
      <c r="H46" s="18">
        <v>30</v>
      </c>
      <c r="I46" s="19"/>
      <c r="J46" s="48">
        <v>1</v>
      </c>
      <c r="K46" s="8">
        <f t="shared" si="1"/>
        <v>1</v>
      </c>
      <c r="L46" s="20"/>
      <c r="M46" s="19"/>
    </row>
    <row r="47" spans="1:13" s="21" customFormat="1" ht="30" customHeight="1">
      <c r="A47" s="28"/>
      <c r="B47" s="18" t="s">
        <v>50</v>
      </c>
      <c r="C47" s="15" t="s">
        <v>66</v>
      </c>
      <c r="D47" s="15"/>
      <c r="E47" s="25">
        <v>7544676915</v>
      </c>
      <c r="F47" s="18" t="s">
        <v>11</v>
      </c>
      <c r="G47" s="18" t="s">
        <v>67</v>
      </c>
      <c r="H47" s="18">
        <v>49</v>
      </c>
      <c r="I47" s="19">
        <v>270</v>
      </c>
      <c r="J47" s="48">
        <v>2</v>
      </c>
      <c r="K47" s="8">
        <f t="shared" si="1"/>
        <v>272</v>
      </c>
      <c r="L47" s="20"/>
      <c r="M47" s="19"/>
    </row>
    <row r="48" spans="1:13" s="21" customFormat="1" ht="30" customHeight="1">
      <c r="A48" s="28"/>
      <c r="B48" s="18" t="s">
        <v>50</v>
      </c>
      <c r="C48" s="15" t="s">
        <v>68</v>
      </c>
      <c r="D48" s="15"/>
      <c r="E48" s="25">
        <v>7544676991</v>
      </c>
      <c r="F48" s="18" t="s">
        <v>11</v>
      </c>
      <c r="G48" s="18" t="s">
        <v>67</v>
      </c>
      <c r="H48" s="18">
        <v>48</v>
      </c>
      <c r="I48" s="19"/>
      <c r="J48" s="48">
        <v>2</v>
      </c>
      <c r="K48" s="8">
        <f t="shared" si="1"/>
        <v>2</v>
      </c>
      <c r="L48" s="20"/>
      <c r="M48" s="19"/>
    </row>
    <row r="49" spans="1:13" s="21" customFormat="1" ht="30" customHeight="1">
      <c r="A49" s="28"/>
      <c r="B49" s="18" t="s">
        <v>50</v>
      </c>
      <c r="C49" s="15" t="s">
        <v>69</v>
      </c>
      <c r="D49" s="15"/>
      <c r="E49" s="25">
        <v>7544671903</v>
      </c>
      <c r="F49" s="18" t="s">
        <v>11</v>
      </c>
      <c r="G49" s="25" t="s">
        <v>13</v>
      </c>
      <c r="H49" s="18">
        <v>35</v>
      </c>
      <c r="I49" s="19">
        <v>270</v>
      </c>
      <c r="J49" s="48"/>
      <c r="K49" s="8">
        <f t="shared" si="1"/>
        <v>270</v>
      </c>
      <c r="L49" s="20"/>
      <c r="M49" s="19"/>
    </row>
    <row r="50" spans="1:13" s="21" customFormat="1" ht="30" customHeight="1">
      <c r="A50" s="28" t="s">
        <v>71</v>
      </c>
      <c r="B50" s="18" t="s">
        <v>50</v>
      </c>
      <c r="C50" s="15" t="s">
        <v>58</v>
      </c>
      <c r="D50" s="15" t="s">
        <v>49</v>
      </c>
      <c r="E50" s="22">
        <v>7576003451</v>
      </c>
      <c r="F50" s="22" t="s">
        <v>18</v>
      </c>
      <c r="G50" s="22" t="s">
        <v>19</v>
      </c>
      <c r="H50" s="22">
        <v>57</v>
      </c>
      <c r="I50" s="19">
        <v>460</v>
      </c>
      <c r="J50" s="48">
        <v>2</v>
      </c>
      <c r="K50" s="8">
        <f t="shared" si="1"/>
        <v>462</v>
      </c>
      <c r="L50" s="20"/>
      <c r="M50" s="19"/>
    </row>
    <row r="51" spans="1:13" s="21" customFormat="1" ht="30" customHeight="1">
      <c r="A51" s="28"/>
      <c r="B51" s="18" t="s">
        <v>50</v>
      </c>
      <c r="C51" s="15" t="s">
        <v>59</v>
      </c>
      <c r="D51" s="15" t="s">
        <v>49</v>
      </c>
      <c r="E51" s="22">
        <v>7576019032</v>
      </c>
      <c r="F51" s="22" t="s">
        <v>18</v>
      </c>
      <c r="G51" s="22" t="s">
        <v>19</v>
      </c>
      <c r="H51" s="22">
        <v>52</v>
      </c>
      <c r="I51" s="19"/>
      <c r="J51" s="48">
        <v>2</v>
      </c>
      <c r="K51" s="8">
        <f t="shared" si="1"/>
        <v>2</v>
      </c>
      <c r="L51" s="20"/>
      <c r="M51" s="19"/>
    </row>
    <row r="52" spans="1:13" s="21" customFormat="1" ht="30" customHeight="1">
      <c r="A52" s="28"/>
      <c r="B52" s="18" t="s">
        <v>50</v>
      </c>
      <c r="C52" s="15" t="s">
        <v>60</v>
      </c>
      <c r="D52" s="15" t="s">
        <v>49</v>
      </c>
      <c r="E52" s="22">
        <v>7576016345</v>
      </c>
      <c r="F52" s="22" t="s">
        <v>18</v>
      </c>
      <c r="G52" s="22" t="s">
        <v>19</v>
      </c>
      <c r="H52" s="22">
        <v>62</v>
      </c>
      <c r="I52" s="19">
        <v>460</v>
      </c>
      <c r="J52" s="48">
        <v>2</v>
      </c>
      <c r="K52" s="8">
        <f t="shared" si="1"/>
        <v>462</v>
      </c>
      <c r="L52" s="20"/>
      <c r="M52" s="19"/>
    </row>
    <row r="53" spans="1:13" s="21" customFormat="1" ht="30" customHeight="1">
      <c r="A53" s="28"/>
      <c r="B53" s="18" t="s">
        <v>50</v>
      </c>
      <c r="C53" s="15" t="s">
        <v>61</v>
      </c>
      <c r="D53" s="22"/>
      <c r="E53" s="22">
        <v>7576002287</v>
      </c>
      <c r="F53" s="22" t="s">
        <v>18</v>
      </c>
      <c r="G53" s="22" t="s">
        <v>20</v>
      </c>
      <c r="H53" s="22">
        <v>48</v>
      </c>
      <c r="I53" s="19">
        <v>460</v>
      </c>
      <c r="J53" s="48">
        <v>2</v>
      </c>
      <c r="K53" s="8">
        <f t="shared" si="1"/>
        <v>462</v>
      </c>
      <c r="L53" s="20"/>
      <c r="M53" s="19"/>
    </row>
    <row r="54" spans="1:13" s="21" customFormat="1" ht="30" customHeight="1">
      <c r="A54" s="28"/>
      <c r="B54" s="18" t="s">
        <v>50</v>
      </c>
      <c r="C54" s="15" t="s">
        <v>62</v>
      </c>
      <c r="D54" s="22"/>
      <c r="E54" s="22">
        <v>7576013061</v>
      </c>
      <c r="F54" s="22" t="s">
        <v>18</v>
      </c>
      <c r="G54" s="22" t="s">
        <v>20</v>
      </c>
      <c r="H54" s="22">
        <v>48</v>
      </c>
      <c r="I54" s="19"/>
      <c r="J54" s="48">
        <v>2</v>
      </c>
      <c r="K54" s="8">
        <f t="shared" si="1"/>
        <v>2</v>
      </c>
      <c r="L54" s="20"/>
      <c r="M54" s="19"/>
    </row>
    <row r="55" spans="1:13" s="21" customFormat="1" ht="30" customHeight="1">
      <c r="A55" s="28" t="s">
        <v>72</v>
      </c>
      <c r="B55" s="18" t="s">
        <v>73</v>
      </c>
      <c r="C55" s="15" t="s">
        <v>74</v>
      </c>
      <c r="D55" s="18"/>
      <c r="E55" s="26">
        <v>7544669610</v>
      </c>
      <c r="F55" s="18" t="s">
        <v>11</v>
      </c>
      <c r="G55" s="18" t="s">
        <v>75</v>
      </c>
      <c r="H55" s="18">
        <v>52</v>
      </c>
      <c r="I55" s="19"/>
      <c r="J55" s="24">
        <v>1</v>
      </c>
      <c r="K55" s="8">
        <f t="shared" si="1"/>
        <v>1</v>
      </c>
      <c r="L55" s="20"/>
      <c r="M55" s="19"/>
    </row>
    <row r="56" spans="1:13" s="21" customFormat="1" ht="30" customHeight="1">
      <c r="A56" s="28"/>
      <c r="B56" s="18" t="s">
        <v>73</v>
      </c>
      <c r="C56" s="15" t="s">
        <v>76</v>
      </c>
      <c r="D56" s="18"/>
      <c r="E56" s="18">
        <v>7544673846</v>
      </c>
      <c r="F56" s="18" t="s">
        <v>11</v>
      </c>
      <c r="G56" s="18" t="s">
        <v>75</v>
      </c>
      <c r="H56" s="18">
        <v>48</v>
      </c>
      <c r="I56" s="19"/>
      <c r="J56" s="24">
        <v>1</v>
      </c>
      <c r="K56" s="8">
        <f t="shared" si="1"/>
        <v>1</v>
      </c>
      <c r="L56" s="20"/>
      <c r="M56" s="19"/>
    </row>
    <row r="57" spans="1:13" s="21" customFormat="1" ht="30" customHeight="1">
      <c r="A57" s="29"/>
      <c r="B57" s="22" t="s">
        <v>77</v>
      </c>
      <c r="C57" s="15" t="s">
        <v>78</v>
      </c>
      <c r="D57" s="18"/>
      <c r="E57" s="18">
        <v>7513552431</v>
      </c>
      <c r="F57" s="18" t="s">
        <v>10</v>
      </c>
      <c r="G57" s="18" t="s">
        <v>79</v>
      </c>
      <c r="H57" s="18">
        <v>49</v>
      </c>
      <c r="I57" s="19"/>
      <c r="J57" s="24"/>
      <c r="K57" s="8"/>
      <c r="L57" s="20"/>
      <c r="M57" s="19"/>
    </row>
    <row r="58" spans="1:13" s="21" customFormat="1" ht="30" customHeight="1">
      <c r="A58" s="30"/>
      <c r="B58" s="18" t="s">
        <v>77</v>
      </c>
      <c r="C58" s="27" t="s">
        <v>80</v>
      </c>
      <c r="D58" s="18"/>
      <c r="E58" s="18">
        <v>7513552448</v>
      </c>
      <c r="F58" s="18" t="s">
        <v>10</v>
      </c>
      <c r="G58" s="18" t="s">
        <v>79</v>
      </c>
      <c r="H58" s="18">
        <v>26</v>
      </c>
      <c r="I58" s="19"/>
      <c r="J58" s="24"/>
      <c r="K58" s="8"/>
      <c r="L58" s="20"/>
      <c r="M58" s="19"/>
    </row>
  </sheetData>
  <mergeCells count="26">
    <mergeCell ref="A5:A9"/>
    <mergeCell ref="A10:A14"/>
    <mergeCell ref="A15:A19"/>
    <mergeCell ref="A20:A24"/>
    <mergeCell ref="A25:A29"/>
    <mergeCell ref="A1:M1"/>
    <mergeCell ref="A2:M2"/>
    <mergeCell ref="A3:A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B3:B4"/>
    <mergeCell ref="C3:C4"/>
    <mergeCell ref="D3:D4"/>
    <mergeCell ref="A55:A58"/>
    <mergeCell ref="A30:A34"/>
    <mergeCell ref="A35:A39"/>
    <mergeCell ref="A40:A44"/>
    <mergeCell ref="A45:A49"/>
    <mergeCell ref="A50:A54"/>
  </mergeCells>
  <phoneticPr fontId="11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大外教材征订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sophy</dc:creator>
  <cp:lastModifiedBy>tao huang</cp:lastModifiedBy>
  <cp:lastPrinted>2023-12-26T10:21:43Z</cp:lastPrinted>
  <dcterms:created xsi:type="dcterms:W3CDTF">2018-07-02T04:52:14Z</dcterms:created>
  <dcterms:modified xsi:type="dcterms:W3CDTF">2024-07-08T06:13:41Z</dcterms:modified>
</cp:coreProperties>
</file>